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80" windowHeight="9345" firstSheet="1" activeTab="1"/>
  </bookViews>
  <sheets>
    <sheet name="Diagram1" sheetId="1" r:id="rId1"/>
    <sheet name="Munka1" sheetId="2" r:id="rId2"/>
    <sheet name="Munka2" sheetId="3" r:id="rId3"/>
    <sheet name="Munka3" sheetId="4" r:id="rId4"/>
  </sheets>
  <definedNames/>
  <calcPr fullCalcOnLoad="1"/>
</workbook>
</file>

<file path=xl/sharedStrings.xml><?xml version="1.0" encoding="utf-8"?>
<sst xmlns="http://schemas.openxmlformats.org/spreadsheetml/2006/main" count="155" uniqueCount="155">
  <si>
    <t>Hőközponti mérés alapján elszámolt díjfizetők száma</t>
  </si>
  <si>
    <t>Egycsöves átfolyós fütési rendszerű díjfizetők száma</t>
  </si>
  <si>
    <t>Lekötött teljesítmény (MW)</t>
  </si>
  <si>
    <t>Fűtött légtérfogat (m3)</t>
  </si>
  <si>
    <t>Éves alapdíj (ezer Ft)</t>
  </si>
  <si>
    <t>Az előző év végén az elszámolási mérések helyét jelentő hőközpontokban lekötött teljesítmény és költsége</t>
  </si>
  <si>
    <t>102 A</t>
  </si>
  <si>
    <t>102 B</t>
  </si>
  <si>
    <t>103 A</t>
  </si>
  <si>
    <t>104 a</t>
  </si>
  <si>
    <t>104 c</t>
  </si>
  <si>
    <t>105 A</t>
  </si>
  <si>
    <t>107 a</t>
  </si>
  <si>
    <t>113 B</t>
  </si>
  <si>
    <t>113 a</t>
  </si>
  <si>
    <t>114 a</t>
  </si>
  <si>
    <t>201 A</t>
  </si>
  <si>
    <t>201 a</t>
  </si>
  <si>
    <t>202 a</t>
  </si>
  <si>
    <t>203 a</t>
  </si>
  <si>
    <t>205 A</t>
  </si>
  <si>
    <t>205 a</t>
  </si>
  <si>
    <t>303 b</t>
  </si>
  <si>
    <t>308 A</t>
  </si>
  <si>
    <t>314 a</t>
  </si>
  <si>
    <t>319 a</t>
  </si>
  <si>
    <t>319 b</t>
  </si>
  <si>
    <t>320 A</t>
  </si>
  <si>
    <t>320 B</t>
  </si>
  <si>
    <t>320 C</t>
  </si>
  <si>
    <t>320 D</t>
  </si>
  <si>
    <t>320 a</t>
  </si>
  <si>
    <t>320 F</t>
  </si>
  <si>
    <t>320 E</t>
  </si>
  <si>
    <t>321 a</t>
  </si>
  <si>
    <t>322 a</t>
  </si>
  <si>
    <t>322 b</t>
  </si>
  <si>
    <t>327 a</t>
  </si>
  <si>
    <t>328 a</t>
  </si>
  <si>
    <t>329 A</t>
  </si>
  <si>
    <t>329 B</t>
  </si>
  <si>
    <t>332 a</t>
  </si>
  <si>
    <t>332 b</t>
  </si>
  <si>
    <t>332 c</t>
  </si>
  <si>
    <t>404 a</t>
  </si>
  <si>
    <t>404 b</t>
  </si>
  <si>
    <t>404 c</t>
  </si>
  <si>
    <t>411 a</t>
  </si>
  <si>
    <t>413 A</t>
  </si>
  <si>
    <t>413 B</t>
  </si>
  <si>
    <t>417 B</t>
  </si>
  <si>
    <t>417 C</t>
  </si>
  <si>
    <t>417 D</t>
  </si>
  <si>
    <t>418 a</t>
  </si>
  <si>
    <t>418 A</t>
  </si>
  <si>
    <t>419 a</t>
  </si>
  <si>
    <t>420 a</t>
  </si>
  <si>
    <t>420 b</t>
  </si>
  <si>
    <t>501 A</t>
  </si>
  <si>
    <t>501 B</t>
  </si>
  <si>
    <t>501 a</t>
  </si>
  <si>
    <t>501 b</t>
  </si>
  <si>
    <t>501 c</t>
  </si>
  <si>
    <t>502 a</t>
  </si>
  <si>
    <t>503 a</t>
  </si>
  <si>
    <t>503 A</t>
  </si>
  <si>
    <t>503 B</t>
  </si>
  <si>
    <t>504 A</t>
  </si>
  <si>
    <t>504 B</t>
  </si>
  <si>
    <t>504 C</t>
  </si>
  <si>
    <t>504 D</t>
  </si>
  <si>
    <t>504 E</t>
  </si>
  <si>
    <t>504 F</t>
  </si>
  <si>
    <t>505 A</t>
  </si>
  <si>
    <t>507 A</t>
  </si>
  <si>
    <t>507 B</t>
  </si>
  <si>
    <t>507 C</t>
  </si>
  <si>
    <t>507 D</t>
  </si>
  <si>
    <t>509 A</t>
  </si>
  <si>
    <t>511 a</t>
  </si>
  <si>
    <t>511 A</t>
  </si>
  <si>
    <t>511 B</t>
  </si>
  <si>
    <t>511 D</t>
  </si>
  <si>
    <t>511 E</t>
  </si>
  <si>
    <t>002</t>
  </si>
  <si>
    <t>003</t>
  </si>
  <si>
    <t>113 A</t>
  </si>
  <si>
    <t>204 B</t>
  </si>
  <si>
    <t>204 C</t>
  </si>
  <si>
    <t>204 D</t>
  </si>
  <si>
    <t>204 E</t>
  </si>
  <si>
    <t>204 F</t>
  </si>
  <si>
    <t>411 d</t>
  </si>
  <si>
    <t>411 e</t>
  </si>
  <si>
    <t>411 f</t>
  </si>
  <si>
    <t>418 B</t>
  </si>
  <si>
    <t>418 C</t>
  </si>
  <si>
    <t>418 D</t>
  </si>
  <si>
    <t>418 E</t>
  </si>
  <si>
    <t>204 A</t>
  </si>
  <si>
    <t>205 B</t>
  </si>
  <si>
    <t>418 b</t>
  </si>
  <si>
    <t>418 c</t>
  </si>
  <si>
    <t>420 A</t>
  </si>
  <si>
    <t>420 B</t>
  </si>
  <si>
    <t>504 a</t>
  </si>
  <si>
    <t>413 C</t>
  </si>
  <si>
    <t>413 D</t>
  </si>
  <si>
    <t>413 E</t>
  </si>
  <si>
    <t>413 F</t>
  </si>
  <si>
    <t>413 G</t>
  </si>
  <si>
    <t>413 H</t>
  </si>
  <si>
    <t>413 I</t>
  </si>
  <si>
    <t>413 J</t>
  </si>
  <si>
    <t>413 K</t>
  </si>
  <si>
    <t>413 L</t>
  </si>
  <si>
    <t>413 M</t>
  </si>
  <si>
    <t>422 A</t>
  </si>
  <si>
    <t>422 B</t>
  </si>
  <si>
    <t>422 C</t>
  </si>
  <si>
    <t>422 D</t>
  </si>
  <si>
    <t>422 E</t>
  </si>
  <si>
    <t>422 F</t>
  </si>
  <si>
    <t>422 G</t>
  </si>
  <si>
    <t>422 H</t>
  </si>
  <si>
    <t>509 C</t>
  </si>
  <si>
    <t>509 D</t>
  </si>
  <si>
    <t>511 b</t>
  </si>
  <si>
    <t>417 E</t>
  </si>
  <si>
    <t>417 F</t>
  </si>
  <si>
    <t>301 A</t>
  </si>
  <si>
    <t>301 B</t>
  </si>
  <si>
    <t>301 C</t>
  </si>
  <si>
    <t>301 D</t>
  </si>
  <si>
    <t>301 F</t>
  </si>
  <si>
    <t>301 E</t>
  </si>
  <si>
    <t>301 G</t>
  </si>
  <si>
    <t>328 B</t>
  </si>
  <si>
    <t>328 C</t>
  </si>
  <si>
    <t>411 c</t>
  </si>
  <si>
    <t>421 A</t>
  </si>
  <si>
    <t>421 B</t>
  </si>
  <si>
    <t>421 C</t>
  </si>
  <si>
    <t>421 D</t>
  </si>
  <si>
    <t>421 E</t>
  </si>
  <si>
    <t>421 F</t>
  </si>
  <si>
    <t>421 G</t>
  </si>
  <si>
    <t>421 H</t>
  </si>
  <si>
    <t>421 I</t>
  </si>
  <si>
    <t>421 K</t>
  </si>
  <si>
    <t>314 b</t>
  </si>
  <si>
    <t>4212 J</t>
  </si>
  <si>
    <t>2019. év  IX. táblázat</t>
  </si>
  <si>
    <t>104 b</t>
  </si>
  <si>
    <t xml:space="preserve">Hőközpont azonosító jele </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</si>
</sst>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45">
    <font>
      <sz val="10"/>
      <name val="Arial CE"/>
      <family val="0"/>
    </font>
    <font>
      <sz val="10"/>
      <name val="Arial"/>
      <family val="2"/>
    </font>
    <font>
      <i/>
      <sz val="10"/>
      <name val="Arial"/>
      <family val="2"/>
    </font>
    <font>
      <b/>
      <u val="single"/>
      <sz val="10"/>
      <name val="Arial CE"/>
      <family val="2"/>
    </font>
    <font>
      <u val="single"/>
      <sz val="10"/>
      <name val="Arial CE"/>
      <family val="2"/>
    </font>
    <font>
      <b/>
      <sz val="12"/>
      <name val="Arial CE"/>
      <family val="2"/>
    </font>
    <font>
      <sz val="12"/>
      <name val="Arial"/>
      <family val="2"/>
    </font>
    <font>
      <sz val="10"/>
      <color indexed="8"/>
      <name val="Arial CE"/>
      <family val="0"/>
    </font>
    <font>
      <sz val="9.2"/>
      <color indexed="8"/>
      <name val="Arial CE"/>
      <family val="0"/>
    </font>
    <font>
      <sz val="12"/>
      <color indexed="8"/>
      <name val="Arial"/>
      <family val="2"/>
    </font>
    <font>
      <i/>
      <sz val="12"/>
      <name val="Arial"/>
      <family val="2"/>
    </font>
    <font>
      <sz val="11"/>
      <color indexed="9"/>
      <name val="Calibri"/>
      <family val="2"/>
    </font>
    <font>
      <sz val="11"/>
      <color indexed="8"/>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0"/>
      <name val="Calibri"/>
      <family val="2"/>
    </font>
    <font>
      <sz val="11"/>
      <color theme="1"/>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3">
    <fill>
      <patternFill/>
    </fill>
    <fill>
      <patternFill patternType="gray125"/>
    </fill>
    <fill>
      <patternFill patternType="solid">
        <fgColor theme="4"/>
        <bgColor indexed="64"/>
      </patternFill>
    </fill>
    <fill>
      <patternFill patternType="solid">
        <fgColor theme="5"/>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thin"/>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14"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0" fillId="25" borderId="1" applyNumberFormat="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26"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0" fillId="27" borderId="7" applyNumberFormat="0" applyFont="0" applyAlignment="0" applyProtection="0"/>
    <xf numFmtId="0" fontId="38" fillId="28" borderId="0" applyNumberFormat="0" applyBorder="0" applyAlignment="0" applyProtection="0"/>
    <xf numFmtId="0" fontId="39" fillId="29" borderId="8" applyNumberFormat="0" applyAlignment="0" applyProtection="0"/>
    <xf numFmtId="0" fontId="40" fillId="0" borderId="0" applyNumberFormat="0" applyFill="0" applyBorder="0" applyAlignment="0" applyProtection="0"/>
    <xf numFmtId="0" fontId="1" fillId="0" borderId="0">
      <alignment/>
      <protection/>
    </xf>
    <xf numFmtId="0" fontId="41"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43" fillId="31" borderId="0" applyNumberFormat="0" applyBorder="0" applyAlignment="0" applyProtection="0"/>
    <xf numFmtId="0" fontId="44" fillId="29" borderId="1" applyNumberFormat="0" applyAlignment="0" applyProtection="0"/>
    <xf numFmtId="9" fontId="0" fillId="0" borderId="0" applyFont="0" applyFill="0" applyBorder="0" applyAlignment="0" applyProtection="0"/>
  </cellStyleXfs>
  <cellXfs count="25">
    <xf numFmtId="0" fontId="0" fillId="0" borderId="0" xfId="0" applyAlignment="1">
      <alignment/>
    </xf>
    <xf numFmtId="0" fontId="1" fillId="0" borderId="10" xfId="54" applyFill="1" applyBorder="1" applyProtection="1">
      <alignment/>
      <protection locked="0"/>
    </xf>
    <xf numFmtId="0" fontId="2" fillId="0" borderId="10" xfId="54" applyFont="1" applyFill="1" applyBorder="1" applyAlignment="1" applyProtection="1">
      <alignment horizontal="left" vertical="top" wrapText="1"/>
      <protection locked="0"/>
    </xf>
    <xf numFmtId="0" fontId="0" fillId="0" borderId="0" xfId="0" applyFill="1" applyAlignment="1" applyProtection="1">
      <alignment/>
      <protection locked="0"/>
    </xf>
    <xf numFmtId="0" fontId="3" fillId="0" borderId="0" xfId="0" applyFont="1" applyFill="1" applyBorder="1" applyAlignment="1" applyProtection="1">
      <alignment/>
      <protection locked="0"/>
    </xf>
    <xf numFmtId="0" fontId="4" fillId="0" borderId="0" xfId="0" applyFont="1" applyFill="1" applyBorder="1" applyAlignment="1" applyProtection="1">
      <alignment/>
      <protection locked="0"/>
    </xf>
    <xf numFmtId="0" fontId="6" fillId="0" borderId="10" xfId="54" applyFont="1" applyFill="1" applyBorder="1" applyProtection="1">
      <alignment/>
      <protection locked="0"/>
    </xf>
    <xf numFmtId="0" fontId="6" fillId="0" borderId="10" xfId="54" applyFont="1" applyFill="1" applyBorder="1" applyAlignment="1" applyProtection="1">
      <alignment horizontal="left"/>
      <protection locked="0"/>
    </xf>
    <xf numFmtId="0" fontId="5" fillId="0" borderId="0" xfId="0" applyFont="1" applyFill="1" applyAlignment="1" applyProtection="1">
      <alignment horizontal="right"/>
      <protection locked="0"/>
    </xf>
    <xf numFmtId="0" fontId="1" fillId="0" borderId="10" xfId="54" applyFont="1" applyFill="1" applyBorder="1" applyProtection="1">
      <alignment/>
      <protection locked="0"/>
    </xf>
    <xf numFmtId="1" fontId="6" fillId="0" borderId="10" xfId="54" applyNumberFormat="1" applyFont="1" applyFill="1" applyBorder="1" applyAlignment="1" applyProtection="1">
      <alignment horizontal="right"/>
      <protection locked="0"/>
    </xf>
    <xf numFmtId="0" fontId="2" fillId="0" borderId="11" xfId="54" applyFont="1" applyFill="1" applyBorder="1" applyAlignment="1" applyProtection="1">
      <alignment horizontal="left" vertical="top" wrapText="1"/>
      <protection locked="0"/>
    </xf>
    <xf numFmtId="0" fontId="0" fillId="0" borderId="0" xfId="0" applyFill="1" applyAlignment="1">
      <alignment/>
    </xf>
    <xf numFmtId="1" fontId="0" fillId="0" borderId="0" xfId="0" applyNumberFormat="1" applyFill="1" applyAlignment="1">
      <alignment/>
    </xf>
    <xf numFmtId="0" fontId="6" fillId="0" borderId="0" xfId="54" applyFont="1" applyFill="1" applyBorder="1" applyProtection="1">
      <alignment/>
      <protection locked="0"/>
    </xf>
    <xf numFmtId="0" fontId="6" fillId="0" borderId="10" xfId="54" applyFont="1" applyFill="1" applyBorder="1" applyProtection="1">
      <alignment/>
      <protection locked="0"/>
    </xf>
    <xf numFmtId="0" fontId="9" fillId="0" borderId="10" xfId="54" applyFont="1" applyFill="1" applyBorder="1" applyProtection="1">
      <alignment/>
      <protection locked="0"/>
    </xf>
    <xf numFmtId="0" fontId="6" fillId="0" borderId="10" xfId="54" applyFont="1" applyFill="1" applyBorder="1" applyAlignment="1" applyProtection="1">
      <alignment horizontal="left"/>
      <protection locked="0"/>
    </xf>
    <xf numFmtId="0" fontId="1" fillId="0" borderId="10" xfId="54" applyFont="1" applyFill="1" applyBorder="1" applyProtection="1">
      <alignment/>
      <protection locked="0"/>
    </xf>
    <xf numFmtId="1" fontId="6" fillId="0" borderId="10" xfId="54" applyNumberFormat="1" applyFont="1" applyFill="1" applyBorder="1" applyAlignment="1" applyProtection="1">
      <alignment horizontal="right"/>
      <protection locked="0"/>
    </xf>
    <xf numFmtId="0" fontId="1" fillId="32" borderId="10" xfId="54" applyFill="1" applyBorder="1" applyProtection="1">
      <alignment/>
      <protection locked="0"/>
    </xf>
    <xf numFmtId="0" fontId="10" fillId="0" borderId="10" xfId="54" applyFont="1" applyFill="1" applyBorder="1" applyProtection="1">
      <alignment/>
      <protection locked="0"/>
    </xf>
    <xf numFmtId="0" fontId="6" fillId="0" borderId="10" xfId="54" applyFont="1" applyFill="1" applyBorder="1" applyAlignment="1" applyProtection="1">
      <alignment horizontal="right"/>
      <protection locked="0"/>
    </xf>
    <xf numFmtId="0" fontId="6" fillId="32" borderId="10" xfId="54" applyFont="1" applyFill="1" applyBorder="1" applyAlignment="1" applyProtection="1">
      <alignment horizontal="left"/>
      <protection locked="0"/>
    </xf>
    <xf numFmtId="0" fontId="5" fillId="0" borderId="0" xfId="0" applyFont="1" applyFill="1" applyAlignment="1" applyProtection="1">
      <alignment horizontal="right"/>
      <protection locked="0"/>
    </xf>
  </cellXfs>
  <cellStyles count="48">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Figyelmeztetés" xfId="48"/>
    <cellStyle name="Hivatkozott cella" xfId="49"/>
    <cellStyle name="Jegyzet" xfId="50"/>
    <cellStyle name="Jó" xfId="51"/>
    <cellStyle name="Kimenet" xfId="52"/>
    <cellStyle name="Magyarázó szöveg" xfId="53"/>
    <cellStyle name="Normál_Munka1" xfId="54"/>
    <cellStyle name="Összesen" xfId="55"/>
    <cellStyle name="Currency" xfId="56"/>
    <cellStyle name="Currency [0]" xfId="57"/>
    <cellStyle name="Rossz" xfId="58"/>
    <cellStyle name="Semleges" xfId="59"/>
    <cellStyle name="Számítás" xfId="60"/>
    <cellStyle name="Percen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1675"/>
          <c:w val="0.63675"/>
          <c:h val="0.963"/>
        </c:manualLayout>
      </c:layout>
      <c:barChart>
        <c:barDir val="col"/>
        <c:grouping val="clustered"/>
        <c:varyColors val="0"/>
        <c:ser>
          <c:idx val="0"/>
          <c:order val="0"/>
          <c:tx>
            <c:strRef>
              <c:f>Munka1!$C$5:$C$162</c:f>
              <c:strCache>
                <c:ptCount val="1"/>
                <c:pt idx="0">
                  <c:v>Hőközponti mérés alapján elszámolt díjfizetők száma 14 8 46 2 22 2 14 4 1 23 23 20 35 40 44 40 40 41 40 40 92 40 40 2 18 9 42 42 81 1 24 65 34 54 33 1 24 24 24 24 24 48 18 49 25 40 40 40 48 48 24 20 24 40 2 64 29 28 28 28 29 2 1 21 20 1 20 4 59 3 1 25 254</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Munka1!$B$163:$B$210</c:f>
              <c:numCache>
                <c:ptCount val="48"/>
                <c:pt idx="0">
                  <c:v>4214</c:v>
                </c:pt>
                <c:pt idx="1">
                  <c:v>4215</c:v>
                </c:pt>
                <c:pt idx="2">
                  <c:v>4216</c:v>
                </c:pt>
                <c:pt idx="3">
                  <c:v>4217</c:v>
                </c:pt>
                <c:pt idx="4">
                  <c:v>4218</c:v>
                </c:pt>
                <c:pt idx="5">
                  <c:v>8138</c:v>
                </c:pt>
                <c:pt idx="6">
                  <c:v>8139</c:v>
                </c:pt>
                <c:pt idx="7">
                  <c:v>8140</c:v>
                </c:pt>
                <c:pt idx="8">
                  <c:v>8141</c:v>
                </c:pt>
                <c:pt idx="9">
                  <c:v>8142</c:v>
                </c:pt>
                <c:pt idx="10">
                  <c:v>4221</c:v>
                </c:pt>
                <c:pt idx="11">
                  <c:v>4222</c:v>
                </c:pt>
                <c:pt idx="12">
                  <c:v>4223</c:v>
                </c:pt>
                <c:pt idx="13">
                  <c:v>558</c:v>
                </c:pt>
                <c:pt idx="14">
                  <c:v>4225</c:v>
                </c:pt>
                <c:pt idx="15">
                  <c:v>4226</c:v>
                </c:pt>
                <c:pt idx="16">
                  <c:v>4227</c:v>
                </c:pt>
                <c:pt idx="17">
                  <c:v>4228</c:v>
                </c:pt>
                <c:pt idx="18">
                  <c:v>4230</c:v>
                </c:pt>
                <c:pt idx="19">
                  <c:v>4240</c:v>
                </c:pt>
                <c:pt idx="20">
                  <c:v>4250</c:v>
                </c:pt>
                <c:pt idx="21">
                  <c:v>4260</c:v>
                </c:pt>
                <c:pt idx="22">
                  <c:v>5010</c:v>
                </c:pt>
                <c:pt idx="23">
                  <c:v>5011</c:v>
                </c:pt>
                <c:pt idx="24">
                  <c:v>5012</c:v>
                </c:pt>
                <c:pt idx="25">
                  <c:v>5013</c:v>
                </c:pt>
                <c:pt idx="26">
                  <c:v>5014</c:v>
                </c:pt>
                <c:pt idx="27">
                  <c:v>5015</c:v>
                </c:pt>
                <c:pt idx="28">
                  <c:v>5020</c:v>
                </c:pt>
                <c:pt idx="29">
                  <c:v>5021</c:v>
                </c:pt>
                <c:pt idx="30">
                  <c:v>5030</c:v>
                </c:pt>
                <c:pt idx="31">
                  <c:v>5031</c:v>
                </c:pt>
                <c:pt idx="32">
                  <c:v>5032</c:v>
                </c:pt>
                <c:pt idx="33">
                  <c:v>5033</c:v>
                </c:pt>
                <c:pt idx="34">
                  <c:v>5040</c:v>
                </c:pt>
                <c:pt idx="35">
                  <c:v>5042</c:v>
                </c:pt>
                <c:pt idx="36">
                  <c:v>5041</c:v>
                </c:pt>
                <c:pt idx="37">
                  <c:v>5047</c:v>
                </c:pt>
                <c:pt idx="38">
                  <c:v>5043</c:v>
                </c:pt>
                <c:pt idx="39">
                  <c:v>5044</c:v>
                </c:pt>
                <c:pt idx="40">
                  <c:v>5045</c:v>
                </c:pt>
                <c:pt idx="41">
                  <c:v>5046</c:v>
                </c:pt>
                <c:pt idx="42">
                  <c:v>5050</c:v>
                </c:pt>
                <c:pt idx="43">
                  <c:v>5051</c:v>
                </c:pt>
                <c:pt idx="44">
                  <c:v>5070</c:v>
                </c:pt>
                <c:pt idx="45">
                  <c:v>5071</c:v>
                </c:pt>
                <c:pt idx="46">
                  <c:v>5072</c:v>
                </c:pt>
                <c:pt idx="47">
                  <c:v>5073</c:v>
                </c:pt>
              </c:numCache>
            </c:numRef>
          </c:cat>
          <c:val>
            <c:numRef>
              <c:f>Munka1!$C$163:$C$210</c:f>
              <c:numCache>
                <c:ptCount val="48"/>
                <c:pt idx="0">
                  <c:v>26</c:v>
                </c:pt>
                <c:pt idx="1">
                  <c:v>20</c:v>
                </c:pt>
                <c:pt idx="2">
                  <c:v>22</c:v>
                </c:pt>
                <c:pt idx="3">
                  <c:v>43</c:v>
                </c:pt>
                <c:pt idx="4">
                  <c:v>41</c:v>
                </c:pt>
                <c:pt idx="5">
                  <c:v>9</c:v>
                </c:pt>
                <c:pt idx="6">
                  <c:v>19</c:v>
                </c:pt>
                <c:pt idx="7">
                  <c:v>9</c:v>
                </c:pt>
                <c:pt idx="8">
                  <c:v>22</c:v>
                </c:pt>
                <c:pt idx="9">
                  <c:v>9</c:v>
                </c:pt>
                <c:pt idx="10">
                  <c:v>25</c:v>
                </c:pt>
                <c:pt idx="11">
                  <c:v>13</c:v>
                </c:pt>
                <c:pt idx="12">
                  <c:v>21</c:v>
                </c:pt>
                <c:pt idx="13">
                  <c:v>16</c:v>
                </c:pt>
                <c:pt idx="14">
                  <c:v>16</c:v>
                </c:pt>
                <c:pt idx="15">
                  <c:v>25</c:v>
                </c:pt>
                <c:pt idx="16">
                  <c:v>23</c:v>
                </c:pt>
                <c:pt idx="17">
                  <c:v>25</c:v>
                </c:pt>
                <c:pt idx="18">
                  <c:v>64</c:v>
                </c:pt>
                <c:pt idx="19">
                  <c:v>65</c:v>
                </c:pt>
                <c:pt idx="20">
                  <c:v>65</c:v>
                </c:pt>
                <c:pt idx="21">
                  <c:v>61</c:v>
                </c:pt>
                <c:pt idx="22">
                  <c:v>44</c:v>
                </c:pt>
                <c:pt idx="23">
                  <c:v>36</c:v>
                </c:pt>
                <c:pt idx="24">
                  <c:v>42</c:v>
                </c:pt>
                <c:pt idx="25">
                  <c:v>48</c:v>
                </c:pt>
                <c:pt idx="26">
                  <c:v>33</c:v>
                </c:pt>
                <c:pt idx="27">
                  <c:v>22</c:v>
                </c:pt>
                <c:pt idx="28">
                  <c:v>91</c:v>
                </c:pt>
                <c:pt idx="29">
                  <c:v>42</c:v>
                </c:pt>
                <c:pt idx="30">
                  <c:v>57</c:v>
                </c:pt>
                <c:pt idx="31">
                  <c:v>24</c:v>
                </c:pt>
                <c:pt idx="32">
                  <c:v>24</c:v>
                </c:pt>
                <c:pt idx="33">
                  <c:v>21</c:v>
                </c:pt>
                <c:pt idx="34">
                  <c:v>62</c:v>
                </c:pt>
                <c:pt idx="35">
                  <c:v>32</c:v>
                </c:pt>
                <c:pt idx="36">
                  <c:v>71</c:v>
                </c:pt>
                <c:pt idx="37">
                  <c:v>24</c:v>
                </c:pt>
                <c:pt idx="38">
                  <c:v>24</c:v>
                </c:pt>
                <c:pt idx="39">
                  <c:v>32</c:v>
                </c:pt>
                <c:pt idx="40">
                  <c:v>24</c:v>
                </c:pt>
                <c:pt idx="41">
                  <c:v>35</c:v>
                </c:pt>
                <c:pt idx="42">
                  <c:v>78</c:v>
                </c:pt>
                <c:pt idx="43">
                  <c:v>72</c:v>
                </c:pt>
                <c:pt idx="44">
                  <c:v>38</c:v>
                </c:pt>
                <c:pt idx="45">
                  <c:v>41</c:v>
                </c:pt>
                <c:pt idx="46">
                  <c:v>41</c:v>
                </c:pt>
                <c:pt idx="47">
                  <c:v>41</c:v>
                </c:pt>
              </c:numCache>
            </c:numRef>
          </c:val>
        </c:ser>
        <c:ser>
          <c:idx val="1"/>
          <c:order val="1"/>
          <c:tx>
            <c:strRef>
              <c:f>Munka1!$D$5:$D$162</c:f>
              <c:strCache>
                <c:ptCount val="1"/>
                <c:pt idx="0">
                  <c:v>Egycsöves átfolyós fütési rendszerű díjfizetők száma 0 0 46 0 0 0 0 0 0 0 0 0 0 0 0 0 0 0 0 0 0 0 0 0 0 0 0 0 0 0 0 0 0 0 0 0 0 0 0 0 0 0 0 0 0 0 0 0 0 0 0 0 0 0 0 0 0 0 0 0 0 0 0 0 0 0 0 0 0 0 0 0 128 0 0 0 0 0 0 0 0 0 0 0 0 0 0 0 0 0 0 0 0 0 0 0 0 0 0 0</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Munka1!$B$163:$B$210</c:f>
              <c:numCache>
                <c:ptCount val="48"/>
                <c:pt idx="0">
                  <c:v>4214</c:v>
                </c:pt>
                <c:pt idx="1">
                  <c:v>4215</c:v>
                </c:pt>
                <c:pt idx="2">
                  <c:v>4216</c:v>
                </c:pt>
                <c:pt idx="3">
                  <c:v>4217</c:v>
                </c:pt>
                <c:pt idx="4">
                  <c:v>4218</c:v>
                </c:pt>
                <c:pt idx="5">
                  <c:v>8138</c:v>
                </c:pt>
                <c:pt idx="6">
                  <c:v>8139</c:v>
                </c:pt>
                <c:pt idx="7">
                  <c:v>8140</c:v>
                </c:pt>
                <c:pt idx="8">
                  <c:v>8141</c:v>
                </c:pt>
                <c:pt idx="9">
                  <c:v>8142</c:v>
                </c:pt>
                <c:pt idx="10">
                  <c:v>4221</c:v>
                </c:pt>
                <c:pt idx="11">
                  <c:v>4222</c:v>
                </c:pt>
                <c:pt idx="12">
                  <c:v>4223</c:v>
                </c:pt>
                <c:pt idx="13">
                  <c:v>558</c:v>
                </c:pt>
                <c:pt idx="14">
                  <c:v>4225</c:v>
                </c:pt>
                <c:pt idx="15">
                  <c:v>4226</c:v>
                </c:pt>
                <c:pt idx="16">
                  <c:v>4227</c:v>
                </c:pt>
                <c:pt idx="17">
                  <c:v>4228</c:v>
                </c:pt>
                <c:pt idx="18">
                  <c:v>4230</c:v>
                </c:pt>
                <c:pt idx="19">
                  <c:v>4240</c:v>
                </c:pt>
                <c:pt idx="20">
                  <c:v>4250</c:v>
                </c:pt>
                <c:pt idx="21">
                  <c:v>4260</c:v>
                </c:pt>
                <c:pt idx="22">
                  <c:v>5010</c:v>
                </c:pt>
                <c:pt idx="23">
                  <c:v>5011</c:v>
                </c:pt>
                <c:pt idx="24">
                  <c:v>5012</c:v>
                </c:pt>
                <c:pt idx="25">
                  <c:v>5013</c:v>
                </c:pt>
                <c:pt idx="26">
                  <c:v>5014</c:v>
                </c:pt>
                <c:pt idx="27">
                  <c:v>5015</c:v>
                </c:pt>
                <c:pt idx="28">
                  <c:v>5020</c:v>
                </c:pt>
                <c:pt idx="29">
                  <c:v>5021</c:v>
                </c:pt>
                <c:pt idx="30">
                  <c:v>5030</c:v>
                </c:pt>
                <c:pt idx="31">
                  <c:v>5031</c:v>
                </c:pt>
                <c:pt idx="32">
                  <c:v>5032</c:v>
                </c:pt>
                <c:pt idx="33">
                  <c:v>5033</c:v>
                </c:pt>
                <c:pt idx="34">
                  <c:v>5040</c:v>
                </c:pt>
                <c:pt idx="35">
                  <c:v>5042</c:v>
                </c:pt>
                <c:pt idx="36">
                  <c:v>5041</c:v>
                </c:pt>
                <c:pt idx="37">
                  <c:v>5047</c:v>
                </c:pt>
                <c:pt idx="38">
                  <c:v>5043</c:v>
                </c:pt>
                <c:pt idx="39">
                  <c:v>5044</c:v>
                </c:pt>
                <c:pt idx="40">
                  <c:v>5045</c:v>
                </c:pt>
                <c:pt idx="41">
                  <c:v>5046</c:v>
                </c:pt>
                <c:pt idx="42">
                  <c:v>5050</c:v>
                </c:pt>
                <c:pt idx="43">
                  <c:v>5051</c:v>
                </c:pt>
                <c:pt idx="44">
                  <c:v>5070</c:v>
                </c:pt>
                <c:pt idx="45">
                  <c:v>5071</c:v>
                </c:pt>
                <c:pt idx="46">
                  <c:v>5072</c:v>
                </c:pt>
                <c:pt idx="47">
                  <c:v>5073</c:v>
                </c:pt>
              </c:numCache>
            </c:numRef>
          </c:cat>
          <c:val>
            <c:numRef>
              <c:f>Munka1!$D$163:$D$210</c:f>
              <c:numCach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er>
        <c:ser>
          <c:idx val="2"/>
          <c:order val="2"/>
          <c:tx>
            <c:strRef>
              <c:f>Munka1!$E$5:$E$162</c:f>
              <c:strCache>
                <c:ptCount val="1"/>
                <c:pt idx="0">
                  <c:v>Lekötött teljesítmény (MW)</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Munka1!$B$163:$B$210</c:f>
              <c:numCache>
                <c:ptCount val="48"/>
                <c:pt idx="0">
                  <c:v>4214</c:v>
                </c:pt>
                <c:pt idx="1">
                  <c:v>4215</c:v>
                </c:pt>
                <c:pt idx="2">
                  <c:v>4216</c:v>
                </c:pt>
                <c:pt idx="3">
                  <c:v>4217</c:v>
                </c:pt>
                <c:pt idx="4">
                  <c:v>4218</c:v>
                </c:pt>
                <c:pt idx="5">
                  <c:v>8138</c:v>
                </c:pt>
                <c:pt idx="6">
                  <c:v>8139</c:v>
                </c:pt>
                <c:pt idx="7">
                  <c:v>8140</c:v>
                </c:pt>
                <c:pt idx="8">
                  <c:v>8141</c:v>
                </c:pt>
                <c:pt idx="9">
                  <c:v>8142</c:v>
                </c:pt>
                <c:pt idx="10">
                  <c:v>4221</c:v>
                </c:pt>
                <c:pt idx="11">
                  <c:v>4222</c:v>
                </c:pt>
                <c:pt idx="12">
                  <c:v>4223</c:v>
                </c:pt>
                <c:pt idx="13">
                  <c:v>558</c:v>
                </c:pt>
                <c:pt idx="14">
                  <c:v>4225</c:v>
                </c:pt>
                <c:pt idx="15">
                  <c:v>4226</c:v>
                </c:pt>
                <c:pt idx="16">
                  <c:v>4227</c:v>
                </c:pt>
                <c:pt idx="17">
                  <c:v>4228</c:v>
                </c:pt>
                <c:pt idx="18">
                  <c:v>4230</c:v>
                </c:pt>
                <c:pt idx="19">
                  <c:v>4240</c:v>
                </c:pt>
                <c:pt idx="20">
                  <c:v>4250</c:v>
                </c:pt>
                <c:pt idx="21">
                  <c:v>4260</c:v>
                </c:pt>
                <c:pt idx="22">
                  <c:v>5010</c:v>
                </c:pt>
                <c:pt idx="23">
                  <c:v>5011</c:v>
                </c:pt>
                <c:pt idx="24">
                  <c:v>5012</c:v>
                </c:pt>
                <c:pt idx="25">
                  <c:v>5013</c:v>
                </c:pt>
                <c:pt idx="26">
                  <c:v>5014</c:v>
                </c:pt>
                <c:pt idx="27">
                  <c:v>5015</c:v>
                </c:pt>
                <c:pt idx="28">
                  <c:v>5020</c:v>
                </c:pt>
                <c:pt idx="29">
                  <c:v>5021</c:v>
                </c:pt>
                <c:pt idx="30">
                  <c:v>5030</c:v>
                </c:pt>
                <c:pt idx="31">
                  <c:v>5031</c:v>
                </c:pt>
                <c:pt idx="32">
                  <c:v>5032</c:v>
                </c:pt>
                <c:pt idx="33">
                  <c:v>5033</c:v>
                </c:pt>
                <c:pt idx="34">
                  <c:v>5040</c:v>
                </c:pt>
                <c:pt idx="35">
                  <c:v>5042</c:v>
                </c:pt>
                <c:pt idx="36">
                  <c:v>5041</c:v>
                </c:pt>
                <c:pt idx="37">
                  <c:v>5047</c:v>
                </c:pt>
                <c:pt idx="38">
                  <c:v>5043</c:v>
                </c:pt>
                <c:pt idx="39">
                  <c:v>5044</c:v>
                </c:pt>
                <c:pt idx="40">
                  <c:v>5045</c:v>
                </c:pt>
                <c:pt idx="41">
                  <c:v>5046</c:v>
                </c:pt>
                <c:pt idx="42">
                  <c:v>5050</c:v>
                </c:pt>
                <c:pt idx="43">
                  <c:v>5051</c:v>
                </c:pt>
                <c:pt idx="44">
                  <c:v>5070</c:v>
                </c:pt>
                <c:pt idx="45">
                  <c:v>5071</c:v>
                </c:pt>
                <c:pt idx="46">
                  <c:v>5072</c:v>
                </c:pt>
                <c:pt idx="47">
                  <c:v>5073</c:v>
                </c:pt>
              </c:numCache>
            </c:numRef>
          </c:cat>
          <c:val>
            <c:numRef>
              <c:f>Munka1!$E$163:$E$210</c:f>
              <c:numCache>
                <c:ptCount val="48"/>
              </c:numCache>
            </c:numRef>
          </c:val>
        </c:ser>
        <c:ser>
          <c:idx val="3"/>
          <c:order val="3"/>
          <c:tx>
            <c:strRef>
              <c:f>Munka1!$F$5:$F$162</c:f>
              <c:strCache>
                <c:ptCount val="1"/>
                <c:pt idx="0">
                  <c:v>Fűtött légtérfogat (m3) 3048 4528 8124 77 2559 2898 1523 1536 568 2291 2282 1542 6151 6389 7214 5455 5431 5492 5395 5381 12258 5874 5902 4279 4684 2691 5408 5436 13228 6030 4045 9086 6290 6056 4391 15181 2505 2521 2522 2638 2632 5275 2278 4967 5697 4269 4</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Munka1!$B$163:$B$210</c:f>
              <c:numCache>
                <c:ptCount val="48"/>
                <c:pt idx="0">
                  <c:v>4214</c:v>
                </c:pt>
                <c:pt idx="1">
                  <c:v>4215</c:v>
                </c:pt>
                <c:pt idx="2">
                  <c:v>4216</c:v>
                </c:pt>
                <c:pt idx="3">
                  <c:v>4217</c:v>
                </c:pt>
                <c:pt idx="4">
                  <c:v>4218</c:v>
                </c:pt>
                <c:pt idx="5">
                  <c:v>8138</c:v>
                </c:pt>
                <c:pt idx="6">
                  <c:v>8139</c:v>
                </c:pt>
                <c:pt idx="7">
                  <c:v>8140</c:v>
                </c:pt>
                <c:pt idx="8">
                  <c:v>8141</c:v>
                </c:pt>
                <c:pt idx="9">
                  <c:v>8142</c:v>
                </c:pt>
                <c:pt idx="10">
                  <c:v>4221</c:v>
                </c:pt>
                <c:pt idx="11">
                  <c:v>4222</c:v>
                </c:pt>
                <c:pt idx="12">
                  <c:v>4223</c:v>
                </c:pt>
                <c:pt idx="13">
                  <c:v>558</c:v>
                </c:pt>
                <c:pt idx="14">
                  <c:v>4225</c:v>
                </c:pt>
                <c:pt idx="15">
                  <c:v>4226</c:v>
                </c:pt>
                <c:pt idx="16">
                  <c:v>4227</c:v>
                </c:pt>
                <c:pt idx="17">
                  <c:v>4228</c:v>
                </c:pt>
                <c:pt idx="18">
                  <c:v>4230</c:v>
                </c:pt>
                <c:pt idx="19">
                  <c:v>4240</c:v>
                </c:pt>
                <c:pt idx="20">
                  <c:v>4250</c:v>
                </c:pt>
                <c:pt idx="21">
                  <c:v>4260</c:v>
                </c:pt>
                <c:pt idx="22">
                  <c:v>5010</c:v>
                </c:pt>
                <c:pt idx="23">
                  <c:v>5011</c:v>
                </c:pt>
                <c:pt idx="24">
                  <c:v>5012</c:v>
                </c:pt>
                <c:pt idx="25">
                  <c:v>5013</c:v>
                </c:pt>
                <c:pt idx="26">
                  <c:v>5014</c:v>
                </c:pt>
                <c:pt idx="27">
                  <c:v>5015</c:v>
                </c:pt>
                <c:pt idx="28">
                  <c:v>5020</c:v>
                </c:pt>
                <c:pt idx="29">
                  <c:v>5021</c:v>
                </c:pt>
                <c:pt idx="30">
                  <c:v>5030</c:v>
                </c:pt>
                <c:pt idx="31">
                  <c:v>5031</c:v>
                </c:pt>
                <c:pt idx="32">
                  <c:v>5032</c:v>
                </c:pt>
                <c:pt idx="33">
                  <c:v>5033</c:v>
                </c:pt>
                <c:pt idx="34">
                  <c:v>5040</c:v>
                </c:pt>
                <c:pt idx="35">
                  <c:v>5042</c:v>
                </c:pt>
                <c:pt idx="36">
                  <c:v>5041</c:v>
                </c:pt>
                <c:pt idx="37">
                  <c:v>5047</c:v>
                </c:pt>
                <c:pt idx="38">
                  <c:v>5043</c:v>
                </c:pt>
                <c:pt idx="39">
                  <c:v>5044</c:v>
                </c:pt>
                <c:pt idx="40">
                  <c:v>5045</c:v>
                </c:pt>
                <c:pt idx="41">
                  <c:v>5046</c:v>
                </c:pt>
                <c:pt idx="42">
                  <c:v>5050</c:v>
                </c:pt>
                <c:pt idx="43">
                  <c:v>5051</c:v>
                </c:pt>
                <c:pt idx="44">
                  <c:v>5070</c:v>
                </c:pt>
                <c:pt idx="45">
                  <c:v>5071</c:v>
                </c:pt>
                <c:pt idx="46">
                  <c:v>5072</c:v>
                </c:pt>
                <c:pt idx="47">
                  <c:v>5073</c:v>
                </c:pt>
              </c:numCache>
            </c:numRef>
          </c:cat>
          <c:val>
            <c:numRef>
              <c:f>Munka1!$F$163:$F$210</c:f>
              <c:numCache>
                <c:ptCount val="48"/>
                <c:pt idx="0">
                  <c:v>3522</c:v>
                </c:pt>
                <c:pt idx="1">
                  <c:v>3032</c:v>
                </c:pt>
                <c:pt idx="2">
                  <c:v>3281</c:v>
                </c:pt>
                <c:pt idx="3">
                  <c:v>5664</c:v>
                </c:pt>
                <c:pt idx="4">
                  <c:v>6059</c:v>
                </c:pt>
                <c:pt idx="5">
                  <c:v>1591</c:v>
                </c:pt>
                <c:pt idx="6">
                  <c:v>3407</c:v>
                </c:pt>
                <c:pt idx="7">
                  <c:v>1583</c:v>
                </c:pt>
                <c:pt idx="8">
                  <c:v>3466</c:v>
                </c:pt>
                <c:pt idx="9">
                  <c:v>1542</c:v>
                </c:pt>
                <c:pt idx="10">
                  <c:v>4330</c:v>
                </c:pt>
                <c:pt idx="11">
                  <c:v>1810</c:v>
                </c:pt>
                <c:pt idx="12">
                  <c:v>3260</c:v>
                </c:pt>
                <c:pt idx="13">
                  <c:v>2540</c:v>
                </c:pt>
                <c:pt idx="14">
                  <c:v>2540</c:v>
                </c:pt>
                <c:pt idx="15">
                  <c:v>3616</c:v>
                </c:pt>
                <c:pt idx="16">
                  <c:v>3312</c:v>
                </c:pt>
                <c:pt idx="17">
                  <c:v>3616</c:v>
                </c:pt>
                <c:pt idx="18">
                  <c:v>8311</c:v>
                </c:pt>
                <c:pt idx="19">
                  <c:v>8450</c:v>
                </c:pt>
                <c:pt idx="20">
                  <c:v>8450</c:v>
                </c:pt>
                <c:pt idx="21">
                  <c:v>9826</c:v>
                </c:pt>
                <c:pt idx="22">
                  <c:v>5803</c:v>
                </c:pt>
                <c:pt idx="23">
                  <c:v>4717</c:v>
                </c:pt>
                <c:pt idx="24">
                  <c:v>5909</c:v>
                </c:pt>
                <c:pt idx="25">
                  <c:v>7099</c:v>
                </c:pt>
                <c:pt idx="26">
                  <c:v>3760</c:v>
                </c:pt>
                <c:pt idx="27">
                  <c:v>4101</c:v>
                </c:pt>
                <c:pt idx="28">
                  <c:v>10498</c:v>
                </c:pt>
                <c:pt idx="29">
                  <c:v>4183</c:v>
                </c:pt>
                <c:pt idx="30">
                  <c:v>4843</c:v>
                </c:pt>
                <c:pt idx="31">
                  <c:v>2390</c:v>
                </c:pt>
                <c:pt idx="32">
                  <c:v>2473</c:v>
                </c:pt>
                <c:pt idx="33">
                  <c:v>2384</c:v>
                </c:pt>
                <c:pt idx="34">
                  <c:v>7815</c:v>
                </c:pt>
                <c:pt idx="35">
                  <c:v>4780</c:v>
                </c:pt>
                <c:pt idx="36">
                  <c:v>8105</c:v>
                </c:pt>
                <c:pt idx="37">
                  <c:v>3297</c:v>
                </c:pt>
                <c:pt idx="38">
                  <c:v>3328</c:v>
                </c:pt>
                <c:pt idx="39">
                  <c:v>4294</c:v>
                </c:pt>
                <c:pt idx="40">
                  <c:v>2597</c:v>
                </c:pt>
                <c:pt idx="41">
                  <c:v>4090</c:v>
                </c:pt>
                <c:pt idx="42">
                  <c:v>10753</c:v>
                </c:pt>
                <c:pt idx="43">
                  <c:v>9111</c:v>
                </c:pt>
                <c:pt idx="44">
                  <c:v>5089</c:v>
                </c:pt>
                <c:pt idx="45">
                  <c:v>5355</c:v>
                </c:pt>
                <c:pt idx="46">
                  <c:v>5380</c:v>
                </c:pt>
                <c:pt idx="47">
                  <c:v>5368</c:v>
                </c:pt>
              </c:numCache>
            </c:numRef>
          </c:val>
        </c:ser>
        <c:ser>
          <c:idx val="4"/>
          <c:order val="4"/>
          <c:tx>
            <c:v>Munka1!#REF!</c:v>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Munka1!$B$163:$B$210</c:f>
              <c:numCache>
                <c:ptCount val="48"/>
                <c:pt idx="0">
                  <c:v>4214</c:v>
                </c:pt>
                <c:pt idx="1">
                  <c:v>4215</c:v>
                </c:pt>
                <c:pt idx="2">
                  <c:v>4216</c:v>
                </c:pt>
                <c:pt idx="3">
                  <c:v>4217</c:v>
                </c:pt>
                <c:pt idx="4">
                  <c:v>4218</c:v>
                </c:pt>
                <c:pt idx="5">
                  <c:v>8138</c:v>
                </c:pt>
                <c:pt idx="6">
                  <c:v>8139</c:v>
                </c:pt>
                <c:pt idx="7">
                  <c:v>8140</c:v>
                </c:pt>
                <c:pt idx="8">
                  <c:v>8141</c:v>
                </c:pt>
                <c:pt idx="9">
                  <c:v>8142</c:v>
                </c:pt>
                <c:pt idx="10">
                  <c:v>4221</c:v>
                </c:pt>
                <c:pt idx="11">
                  <c:v>4222</c:v>
                </c:pt>
                <c:pt idx="12">
                  <c:v>4223</c:v>
                </c:pt>
                <c:pt idx="13">
                  <c:v>558</c:v>
                </c:pt>
                <c:pt idx="14">
                  <c:v>4225</c:v>
                </c:pt>
                <c:pt idx="15">
                  <c:v>4226</c:v>
                </c:pt>
                <c:pt idx="16">
                  <c:v>4227</c:v>
                </c:pt>
                <c:pt idx="17">
                  <c:v>4228</c:v>
                </c:pt>
                <c:pt idx="18">
                  <c:v>4230</c:v>
                </c:pt>
                <c:pt idx="19">
                  <c:v>4240</c:v>
                </c:pt>
                <c:pt idx="20">
                  <c:v>4250</c:v>
                </c:pt>
                <c:pt idx="21">
                  <c:v>4260</c:v>
                </c:pt>
                <c:pt idx="22">
                  <c:v>5010</c:v>
                </c:pt>
                <c:pt idx="23">
                  <c:v>5011</c:v>
                </c:pt>
                <c:pt idx="24">
                  <c:v>5012</c:v>
                </c:pt>
                <c:pt idx="25">
                  <c:v>5013</c:v>
                </c:pt>
                <c:pt idx="26">
                  <c:v>5014</c:v>
                </c:pt>
                <c:pt idx="27">
                  <c:v>5015</c:v>
                </c:pt>
                <c:pt idx="28">
                  <c:v>5020</c:v>
                </c:pt>
                <c:pt idx="29">
                  <c:v>5021</c:v>
                </c:pt>
                <c:pt idx="30">
                  <c:v>5030</c:v>
                </c:pt>
                <c:pt idx="31">
                  <c:v>5031</c:v>
                </c:pt>
                <c:pt idx="32">
                  <c:v>5032</c:v>
                </c:pt>
                <c:pt idx="33">
                  <c:v>5033</c:v>
                </c:pt>
                <c:pt idx="34">
                  <c:v>5040</c:v>
                </c:pt>
                <c:pt idx="35">
                  <c:v>5042</c:v>
                </c:pt>
                <c:pt idx="36">
                  <c:v>5041</c:v>
                </c:pt>
                <c:pt idx="37">
                  <c:v>5047</c:v>
                </c:pt>
                <c:pt idx="38">
                  <c:v>5043</c:v>
                </c:pt>
                <c:pt idx="39">
                  <c:v>5044</c:v>
                </c:pt>
                <c:pt idx="40">
                  <c:v>5045</c:v>
                </c:pt>
                <c:pt idx="41">
                  <c:v>5046</c:v>
                </c:pt>
                <c:pt idx="42">
                  <c:v>5050</c:v>
                </c:pt>
                <c:pt idx="43">
                  <c:v>5051</c:v>
                </c:pt>
                <c:pt idx="44">
                  <c:v>5070</c:v>
                </c:pt>
                <c:pt idx="45">
                  <c:v>5071</c:v>
                </c:pt>
                <c:pt idx="46">
                  <c:v>5072</c:v>
                </c:pt>
                <c:pt idx="47">
                  <c:v>5073</c:v>
                </c:pt>
              </c:numCache>
            </c:numRef>
          </c:cat>
          <c:val>
            <c:numRef>
              <c:f>Munka1!#REF!</c:f>
              <c:numCache>
                <c:ptCount val="1"/>
                <c:pt idx="0">
                  <c:v>1</c:v>
                </c:pt>
              </c:numCache>
            </c:numRef>
          </c:val>
        </c:ser>
        <c:ser>
          <c:idx val="5"/>
          <c:order val="5"/>
          <c:tx>
            <c:v>Munka1!#REF!</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Munka1!$B$163:$B$210</c:f>
              <c:numCache>
                <c:ptCount val="48"/>
                <c:pt idx="0">
                  <c:v>4214</c:v>
                </c:pt>
                <c:pt idx="1">
                  <c:v>4215</c:v>
                </c:pt>
                <c:pt idx="2">
                  <c:v>4216</c:v>
                </c:pt>
                <c:pt idx="3">
                  <c:v>4217</c:v>
                </c:pt>
                <c:pt idx="4">
                  <c:v>4218</c:v>
                </c:pt>
                <c:pt idx="5">
                  <c:v>8138</c:v>
                </c:pt>
                <c:pt idx="6">
                  <c:v>8139</c:v>
                </c:pt>
                <c:pt idx="7">
                  <c:v>8140</c:v>
                </c:pt>
                <c:pt idx="8">
                  <c:v>8141</c:v>
                </c:pt>
                <c:pt idx="9">
                  <c:v>8142</c:v>
                </c:pt>
                <c:pt idx="10">
                  <c:v>4221</c:v>
                </c:pt>
                <c:pt idx="11">
                  <c:v>4222</c:v>
                </c:pt>
                <c:pt idx="12">
                  <c:v>4223</c:v>
                </c:pt>
                <c:pt idx="13">
                  <c:v>558</c:v>
                </c:pt>
                <c:pt idx="14">
                  <c:v>4225</c:v>
                </c:pt>
                <c:pt idx="15">
                  <c:v>4226</c:v>
                </c:pt>
                <c:pt idx="16">
                  <c:v>4227</c:v>
                </c:pt>
                <c:pt idx="17">
                  <c:v>4228</c:v>
                </c:pt>
                <c:pt idx="18">
                  <c:v>4230</c:v>
                </c:pt>
                <c:pt idx="19">
                  <c:v>4240</c:v>
                </c:pt>
                <c:pt idx="20">
                  <c:v>4250</c:v>
                </c:pt>
                <c:pt idx="21">
                  <c:v>4260</c:v>
                </c:pt>
                <c:pt idx="22">
                  <c:v>5010</c:v>
                </c:pt>
                <c:pt idx="23">
                  <c:v>5011</c:v>
                </c:pt>
                <c:pt idx="24">
                  <c:v>5012</c:v>
                </c:pt>
                <c:pt idx="25">
                  <c:v>5013</c:v>
                </c:pt>
                <c:pt idx="26">
                  <c:v>5014</c:v>
                </c:pt>
                <c:pt idx="27">
                  <c:v>5015</c:v>
                </c:pt>
                <c:pt idx="28">
                  <c:v>5020</c:v>
                </c:pt>
                <c:pt idx="29">
                  <c:v>5021</c:v>
                </c:pt>
                <c:pt idx="30">
                  <c:v>5030</c:v>
                </c:pt>
                <c:pt idx="31">
                  <c:v>5031</c:v>
                </c:pt>
                <c:pt idx="32">
                  <c:v>5032</c:v>
                </c:pt>
                <c:pt idx="33">
                  <c:v>5033</c:v>
                </c:pt>
                <c:pt idx="34">
                  <c:v>5040</c:v>
                </c:pt>
                <c:pt idx="35">
                  <c:v>5042</c:v>
                </c:pt>
                <c:pt idx="36">
                  <c:v>5041</c:v>
                </c:pt>
                <c:pt idx="37">
                  <c:v>5047</c:v>
                </c:pt>
                <c:pt idx="38">
                  <c:v>5043</c:v>
                </c:pt>
                <c:pt idx="39">
                  <c:v>5044</c:v>
                </c:pt>
                <c:pt idx="40">
                  <c:v>5045</c:v>
                </c:pt>
                <c:pt idx="41">
                  <c:v>5046</c:v>
                </c:pt>
                <c:pt idx="42">
                  <c:v>5050</c:v>
                </c:pt>
                <c:pt idx="43">
                  <c:v>5051</c:v>
                </c:pt>
                <c:pt idx="44">
                  <c:v>5070</c:v>
                </c:pt>
                <c:pt idx="45">
                  <c:v>5071</c:v>
                </c:pt>
                <c:pt idx="46">
                  <c:v>5072</c:v>
                </c:pt>
                <c:pt idx="47">
                  <c:v>5073</c:v>
                </c:pt>
              </c:numCache>
            </c:numRef>
          </c:cat>
          <c:val>
            <c:numRef>
              <c:f>Munka1!#REF!</c:f>
            </c:numRef>
          </c:val>
        </c:ser>
        <c:axId val="32403348"/>
        <c:axId val="23194677"/>
      </c:barChart>
      <c:catAx>
        <c:axId val="32403348"/>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CE"/>
                <a:ea typeface="Arial CE"/>
                <a:cs typeface="Arial CE"/>
              </a:defRPr>
            </a:pPr>
          </a:p>
        </c:txPr>
        <c:crossAx val="23194677"/>
        <c:crosses val="autoZero"/>
        <c:auto val="1"/>
        <c:lblOffset val="100"/>
        <c:tickLblSkip val="2"/>
        <c:noMultiLvlLbl val="0"/>
      </c:catAx>
      <c:valAx>
        <c:axId val="2319467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403348"/>
        <c:crossesAt val="1"/>
        <c:crossBetween val="between"/>
        <c:dispUnits/>
      </c:valAx>
      <c:spPr>
        <a:solidFill>
          <a:srgbClr val="C0C0C0"/>
        </a:solidFill>
        <a:ln w="12700">
          <a:solidFill>
            <a:srgbClr val="808080"/>
          </a:solidFill>
        </a:ln>
      </c:spPr>
    </c:plotArea>
    <c:legend>
      <c:legendPos val="r"/>
      <c:layout>
        <c:manualLayout>
          <c:xMode val="edge"/>
          <c:yMode val="edge"/>
          <c:x val="0.652"/>
          <c:y val="0.12"/>
          <c:w val="0.34125"/>
          <c:h val="0.758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2"/>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15000"/>
    <xdr:graphicFrame>
      <xdr:nvGraphicFramePr>
        <xdr:cNvPr id="1" name="Chart 1"/>
        <xdr:cNvGraphicFramePr/>
      </xdr:nvGraphicFramePr>
      <xdr:xfrm>
        <a:off x="0" y="0"/>
        <a:ext cx="9239250"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030"/>
  <sheetViews>
    <sheetView tabSelected="1" zoomScalePageLayoutView="0" workbookViewId="0" topLeftCell="A97">
      <selection activeCell="C128" sqref="C128"/>
    </sheetView>
  </sheetViews>
  <sheetFormatPr defaultColWidth="9.00390625" defaultRowHeight="12.75"/>
  <cols>
    <col min="2" max="2" width="11.25390625" style="3" customWidth="1"/>
    <col min="3" max="5" width="9.125" style="3" customWidth="1"/>
    <col min="6" max="6" width="10.25390625" style="3" bestFit="1" customWidth="1"/>
    <col min="7" max="7" width="11.875" style="3" customWidth="1"/>
  </cols>
  <sheetData>
    <row r="1" spans="1:7" ht="15.75">
      <c r="A1" s="4" t="s">
        <v>152</v>
      </c>
      <c r="C1" s="4"/>
      <c r="D1" s="5"/>
      <c r="F1" s="24"/>
      <c r="G1" s="24"/>
    </row>
    <row r="2" spans="1:7" ht="15.75">
      <c r="A2" s="4"/>
      <c r="C2" s="4"/>
      <c r="D2" s="5"/>
      <c r="F2" s="8"/>
      <c r="G2" s="8"/>
    </row>
    <row r="3" spans="1:7" ht="15.75">
      <c r="A3" s="4" t="s">
        <v>5</v>
      </c>
      <c r="C3" s="4"/>
      <c r="D3" s="5"/>
      <c r="F3" s="8"/>
      <c r="G3" s="8"/>
    </row>
    <row r="4" spans="1:7" ht="16.5" thickBot="1">
      <c r="A4" s="4"/>
      <c r="C4" s="4"/>
      <c r="D4" s="5"/>
      <c r="F4" s="8"/>
      <c r="G4" s="8"/>
    </row>
    <row r="5" spans="1:7" ht="102.75" thickBot="1">
      <c r="A5" s="2"/>
      <c r="B5" s="2" t="s">
        <v>154</v>
      </c>
      <c r="C5" s="2" t="s">
        <v>0</v>
      </c>
      <c r="D5" s="2" t="s">
        <v>1</v>
      </c>
      <c r="E5" s="2" t="s">
        <v>2</v>
      </c>
      <c r="F5" s="2" t="s">
        <v>3</v>
      </c>
      <c r="G5" s="11" t="s">
        <v>4</v>
      </c>
    </row>
    <row r="6" spans="1:7" ht="15.75" thickBot="1">
      <c r="A6" s="17">
        <v>101</v>
      </c>
      <c r="B6" s="7">
        <v>1010</v>
      </c>
      <c r="C6" s="17">
        <v>14</v>
      </c>
      <c r="D6" s="1">
        <v>0</v>
      </c>
      <c r="E6" s="1"/>
      <c r="F6" s="6">
        <v>3048</v>
      </c>
      <c r="G6" s="10">
        <v>1419.51456</v>
      </c>
    </row>
    <row r="7" spans="1:7" ht="15.75" thickBot="1">
      <c r="A7" s="17">
        <v>102</v>
      </c>
      <c r="B7" s="7">
        <v>1020</v>
      </c>
      <c r="C7" s="17">
        <f>7+1</f>
        <v>8</v>
      </c>
      <c r="D7" s="1">
        <v>0</v>
      </c>
      <c r="E7" s="1"/>
      <c r="F7" s="6">
        <v>4528</v>
      </c>
      <c r="G7" s="10">
        <v>2726.58048</v>
      </c>
    </row>
    <row r="8" spans="1:7" ht="15.75" thickBot="1">
      <c r="A8" s="17" t="s">
        <v>6</v>
      </c>
      <c r="B8" s="7">
        <v>1021</v>
      </c>
      <c r="C8" s="17">
        <v>46</v>
      </c>
      <c r="D8" s="1">
        <v>46</v>
      </c>
      <c r="E8" s="1"/>
      <c r="F8" s="6">
        <v>8124</v>
      </c>
      <c r="G8" s="10">
        <v>3783.50928</v>
      </c>
    </row>
    <row r="9" spans="1:7" ht="15.75" thickBot="1">
      <c r="A9" s="17" t="s">
        <v>7</v>
      </c>
      <c r="B9" s="7">
        <v>1022</v>
      </c>
      <c r="C9" s="17">
        <v>2</v>
      </c>
      <c r="D9" s="1">
        <v>0</v>
      </c>
      <c r="E9" s="1"/>
      <c r="F9" s="6">
        <v>77</v>
      </c>
      <c r="G9" s="10">
        <v>46.36632</v>
      </c>
    </row>
    <row r="10" spans="1:7" ht="15.75" thickBot="1">
      <c r="A10" s="17">
        <v>103</v>
      </c>
      <c r="B10" s="7">
        <v>1030</v>
      </c>
      <c r="C10" s="17">
        <v>22</v>
      </c>
      <c r="D10" s="1">
        <v>0</v>
      </c>
      <c r="E10" s="1"/>
      <c r="F10" s="6">
        <v>2559</v>
      </c>
      <c r="G10" s="10">
        <v>1191.77748</v>
      </c>
    </row>
    <row r="11" spans="1:7" ht="15.75" thickBot="1">
      <c r="A11" s="17" t="s">
        <v>8</v>
      </c>
      <c r="B11" s="7">
        <v>1031</v>
      </c>
      <c r="C11" s="17">
        <v>2</v>
      </c>
      <c r="D11" s="1">
        <v>0</v>
      </c>
      <c r="E11" s="1"/>
      <c r="F11" s="6">
        <v>2898</v>
      </c>
      <c r="G11" s="10">
        <v>1745.0596799999996</v>
      </c>
    </row>
    <row r="12" spans="1:7" ht="15.75" thickBot="1">
      <c r="A12" s="17">
        <v>104</v>
      </c>
      <c r="B12" s="7">
        <v>1040</v>
      </c>
      <c r="C12" s="17">
        <v>14</v>
      </c>
      <c r="D12" s="1">
        <v>0</v>
      </c>
      <c r="E12" s="1"/>
      <c r="F12" s="6">
        <v>1523</v>
      </c>
      <c r="G12" s="10">
        <v>709.29156</v>
      </c>
    </row>
    <row r="13" spans="1:7" ht="15.75" thickBot="1">
      <c r="A13" s="17" t="s">
        <v>9</v>
      </c>
      <c r="B13" s="7">
        <v>1041</v>
      </c>
      <c r="C13" s="17">
        <v>4</v>
      </c>
      <c r="D13" s="1">
        <v>0</v>
      </c>
      <c r="E13" s="1"/>
      <c r="F13" s="6">
        <v>1536</v>
      </c>
      <c r="G13" s="10">
        <v>715.3459200000001</v>
      </c>
    </row>
    <row r="14" spans="1:7" ht="15.75" thickBot="1">
      <c r="A14" s="17" t="s">
        <v>153</v>
      </c>
      <c r="B14" s="7">
        <v>1042</v>
      </c>
      <c r="C14" s="17">
        <v>1</v>
      </c>
      <c r="D14" s="1">
        <v>0</v>
      </c>
      <c r="E14" s="1"/>
      <c r="F14" s="6">
        <v>568</v>
      </c>
      <c r="G14" s="10">
        <v>342.02688</v>
      </c>
    </row>
    <row r="15" spans="1:7" ht="15.75" thickBot="1">
      <c r="A15" s="17" t="s">
        <v>10</v>
      </c>
      <c r="B15" s="7">
        <v>1043</v>
      </c>
      <c r="C15" s="17">
        <v>23</v>
      </c>
      <c r="D15" s="20">
        <v>0</v>
      </c>
      <c r="E15" s="20"/>
      <c r="F15" s="21">
        <v>2291</v>
      </c>
      <c r="G15" s="10">
        <v>1066.96452</v>
      </c>
    </row>
    <row r="16" spans="1:7" ht="15.75" thickBot="1">
      <c r="A16" s="17">
        <v>105</v>
      </c>
      <c r="B16" s="7">
        <v>1050</v>
      </c>
      <c r="C16" s="17">
        <v>23</v>
      </c>
      <c r="D16" s="1">
        <v>0</v>
      </c>
      <c r="E16" s="1"/>
      <c r="F16" s="6">
        <v>2282</v>
      </c>
      <c r="G16" s="10">
        <v>1062.77304</v>
      </c>
    </row>
    <row r="17" spans="1:7" ht="15.75" thickBot="1">
      <c r="A17" s="17" t="s">
        <v>11</v>
      </c>
      <c r="B17" s="7">
        <v>1051</v>
      </c>
      <c r="C17" s="17">
        <v>20</v>
      </c>
      <c r="D17" s="1">
        <v>0</v>
      </c>
      <c r="E17" s="1"/>
      <c r="F17" s="6">
        <v>1542</v>
      </c>
      <c r="G17" s="10">
        <v>718.14024</v>
      </c>
    </row>
    <row r="18" spans="1:7" ht="15.75" thickBot="1">
      <c r="A18" s="17">
        <v>106</v>
      </c>
      <c r="B18" s="7">
        <v>1060</v>
      </c>
      <c r="C18" s="17">
        <v>35</v>
      </c>
      <c r="D18" s="1">
        <v>0</v>
      </c>
      <c r="E18" s="1"/>
      <c r="F18" s="6">
        <v>6151</v>
      </c>
      <c r="G18" s="10">
        <v>2864.64372</v>
      </c>
    </row>
    <row r="19" spans="1:7" ht="15.75" thickBot="1">
      <c r="A19" s="17">
        <v>107</v>
      </c>
      <c r="B19" s="7">
        <v>1070</v>
      </c>
      <c r="C19" s="17">
        <v>40</v>
      </c>
      <c r="D19" s="1">
        <v>0</v>
      </c>
      <c r="E19" s="1"/>
      <c r="F19" s="6">
        <v>6389</v>
      </c>
      <c r="G19" s="10">
        <v>2975.48508</v>
      </c>
    </row>
    <row r="20" spans="1:7" ht="15.75" thickBot="1">
      <c r="A20" s="17" t="s">
        <v>12</v>
      </c>
      <c r="B20" s="7">
        <v>1071</v>
      </c>
      <c r="C20" s="17">
        <f>43+1</f>
        <v>44</v>
      </c>
      <c r="D20" s="1">
        <v>0</v>
      </c>
      <c r="E20" s="1"/>
      <c r="F20" s="6">
        <v>7214</v>
      </c>
      <c r="G20" s="10">
        <v>3359.70408</v>
      </c>
    </row>
    <row r="21" spans="1:7" ht="15.75" thickBot="1">
      <c r="A21" s="17">
        <v>108</v>
      </c>
      <c r="B21" s="7">
        <v>1080</v>
      </c>
      <c r="C21" s="17">
        <v>40</v>
      </c>
      <c r="D21" s="1">
        <v>0</v>
      </c>
      <c r="E21" s="1"/>
      <c r="F21" s="6">
        <v>5455</v>
      </c>
      <c r="G21" s="10">
        <v>2540.5026000000003</v>
      </c>
    </row>
    <row r="22" spans="1:7" ht="15.75" thickBot="1">
      <c r="A22" s="17">
        <v>109</v>
      </c>
      <c r="B22" s="7">
        <v>1090</v>
      </c>
      <c r="C22" s="17">
        <v>40</v>
      </c>
      <c r="D22" s="1">
        <v>0</v>
      </c>
      <c r="E22" s="1"/>
      <c r="F22" s="6">
        <v>5431</v>
      </c>
      <c r="G22" s="10">
        <v>2529.3253200000004</v>
      </c>
    </row>
    <row r="23" spans="1:7" ht="15.75" thickBot="1">
      <c r="A23" s="17">
        <v>110</v>
      </c>
      <c r="B23" s="7">
        <v>1100</v>
      </c>
      <c r="C23" s="17">
        <v>41</v>
      </c>
      <c r="D23" s="1">
        <v>0</v>
      </c>
      <c r="E23" s="1"/>
      <c r="F23" s="6">
        <v>5492</v>
      </c>
      <c r="G23" s="10">
        <v>2557.73424</v>
      </c>
    </row>
    <row r="24" spans="1:7" ht="15.75" thickBot="1">
      <c r="A24" s="17">
        <v>111</v>
      </c>
      <c r="B24" s="7">
        <v>1110</v>
      </c>
      <c r="C24" s="17">
        <v>40</v>
      </c>
      <c r="D24" s="1">
        <v>0</v>
      </c>
      <c r="E24" s="1"/>
      <c r="F24" s="6">
        <v>5395</v>
      </c>
      <c r="G24" s="10">
        <v>2512.5594000000006</v>
      </c>
    </row>
    <row r="25" spans="1:7" ht="15.75" thickBot="1">
      <c r="A25" s="17">
        <v>112</v>
      </c>
      <c r="B25" s="7">
        <v>1120</v>
      </c>
      <c r="C25" s="17">
        <v>40</v>
      </c>
      <c r="D25" s="1">
        <v>0</v>
      </c>
      <c r="E25" s="1"/>
      <c r="F25" s="6">
        <v>5381</v>
      </c>
      <c r="G25" s="10">
        <v>2506.0393200000003</v>
      </c>
    </row>
    <row r="26" spans="1:7" ht="15.75" thickBot="1">
      <c r="A26" s="17">
        <v>113</v>
      </c>
      <c r="B26" s="7">
        <v>1130</v>
      </c>
      <c r="C26" s="17">
        <v>92</v>
      </c>
      <c r="D26" s="1">
        <v>0</v>
      </c>
      <c r="E26" s="1"/>
      <c r="F26" s="6">
        <v>12258</v>
      </c>
      <c r="G26" s="10">
        <v>5708.795760000001</v>
      </c>
    </row>
    <row r="27" spans="1:7" ht="15.75" thickBot="1">
      <c r="A27" s="17" t="s">
        <v>86</v>
      </c>
      <c r="B27" s="7">
        <v>1131</v>
      </c>
      <c r="C27" s="17">
        <v>40</v>
      </c>
      <c r="D27" s="1">
        <v>0</v>
      </c>
      <c r="E27" s="1"/>
      <c r="F27" s="6">
        <v>5874</v>
      </c>
      <c r="G27" s="10">
        <v>2735.6392800000003</v>
      </c>
    </row>
    <row r="28" spans="1:7" ht="15.75" thickBot="1">
      <c r="A28" s="17" t="s">
        <v>13</v>
      </c>
      <c r="B28" s="7">
        <v>1132</v>
      </c>
      <c r="C28" s="17">
        <v>40</v>
      </c>
      <c r="D28" s="1">
        <v>0</v>
      </c>
      <c r="E28" s="1"/>
      <c r="F28" s="6">
        <v>5902</v>
      </c>
      <c r="G28" s="10">
        <v>2748.6794400000003</v>
      </c>
    </row>
    <row r="29" spans="1:7" ht="15.75" thickBot="1">
      <c r="A29" s="17" t="s">
        <v>14</v>
      </c>
      <c r="B29" s="7">
        <v>1133</v>
      </c>
      <c r="C29" s="17">
        <v>2</v>
      </c>
      <c r="D29" s="1">
        <v>0</v>
      </c>
      <c r="E29" s="1"/>
      <c r="F29" s="6">
        <v>4279</v>
      </c>
      <c r="G29" s="10">
        <v>2576.64264</v>
      </c>
    </row>
    <row r="30" spans="1:7" ht="15.75" thickBot="1">
      <c r="A30" s="17">
        <v>114</v>
      </c>
      <c r="B30" s="7">
        <v>1140</v>
      </c>
      <c r="C30" s="17">
        <v>18</v>
      </c>
      <c r="D30" s="1">
        <v>0</v>
      </c>
      <c r="E30" s="1"/>
      <c r="F30" s="6">
        <v>4684</v>
      </c>
      <c r="G30" s="10">
        <v>2181.43248</v>
      </c>
    </row>
    <row r="31" spans="1:7" ht="15.75" thickBot="1">
      <c r="A31" s="17" t="s">
        <v>15</v>
      </c>
      <c r="B31" s="7">
        <v>1141</v>
      </c>
      <c r="C31" s="23">
        <v>9</v>
      </c>
      <c r="D31" s="20">
        <v>0</v>
      </c>
      <c r="E31" s="20"/>
      <c r="F31" s="21">
        <v>2691</v>
      </c>
      <c r="G31" s="10">
        <v>1253.25252</v>
      </c>
    </row>
    <row r="32" spans="1:7" ht="15.75" thickBot="1">
      <c r="A32" s="17">
        <v>115</v>
      </c>
      <c r="B32" s="7">
        <v>1150</v>
      </c>
      <c r="C32" s="17">
        <v>42</v>
      </c>
      <c r="D32" s="1">
        <v>0</v>
      </c>
      <c r="E32" s="1"/>
      <c r="F32" s="6">
        <v>5408</v>
      </c>
      <c r="G32" s="10">
        <v>2518.61376</v>
      </c>
    </row>
    <row r="33" spans="1:7" ht="15.75" thickBot="1">
      <c r="A33" s="17">
        <v>116</v>
      </c>
      <c r="B33" s="7">
        <v>1160</v>
      </c>
      <c r="C33" s="17">
        <v>42</v>
      </c>
      <c r="D33" s="1">
        <v>0</v>
      </c>
      <c r="E33" s="1"/>
      <c r="F33" s="6">
        <v>5436</v>
      </c>
      <c r="G33" s="10">
        <v>2531.6539199999997</v>
      </c>
    </row>
    <row r="34" spans="1:7" ht="15.75" thickBot="1">
      <c r="A34" s="17">
        <v>201</v>
      </c>
      <c r="B34" s="7">
        <v>2010</v>
      </c>
      <c r="C34" s="7">
        <v>81</v>
      </c>
      <c r="D34" s="1">
        <v>0</v>
      </c>
      <c r="E34" s="1"/>
      <c r="F34" s="15">
        <v>13228</v>
      </c>
      <c r="G34" s="10">
        <f>+(F34*38.81*12)/1000</f>
        <v>6160.54416</v>
      </c>
    </row>
    <row r="35" spans="1:7" ht="15.75" thickBot="1">
      <c r="A35" s="17" t="s">
        <v>16</v>
      </c>
      <c r="B35" s="7">
        <v>2011</v>
      </c>
      <c r="C35" s="7">
        <v>1</v>
      </c>
      <c r="D35" s="1">
        <v>0</v>
      </c>
      <c r="E35" s="1"/>
      <c r="F35" s="15">
        <v>6030</v>
      </c>
      <c r="G35" s="10">
        <f>+(F35*50.18*12)/1000</f>
        <v>3631.0248</v>
      </c>
    </row>
    <row r="36" spans="1:7" ht="15.75" thickBot="1">
      <c r="A36" s="17" t="s">
        <v>17</v>
      </c>
      <c r="B36" s="7">
        <v>2012</v>
      </c>
      <c r="C36" s="7">
        <v>24</v>
      </c>
      <c r="D36" s="1">
        <v>0</v>
      </c>
      <c r="E36" s="1"/>
      <c r="F36" s="15">
        <v>4045</v>
      </c>
      <c r="G36" s="10">
        <f>+(F36*38.81*12)/1000</f>
        <v>1883.8374000000001</v>
      </c>
    </row>
    <row r="37" spans="1:7" ht="15.75" thickBot="1">
      <c r="A37" s="17">
        <v>202</v>
      </c>
      <c r="B37" s="7">
        <v>2020</v>
      </c>
      <c r="C37" s="7">
        <v>65</v>
      </c>
      <c r="D37" s="1">
        <v>0</v>
      </c>
      <c r="E37" s="1"/>
      <c r="F37" s="15">
        <v>9086</v>
      </c>
      <c r="G37" s="10">
        <f>+(F37*38.81*12)/1000</f>
        <v>4231.53192</v>
      </c>
    </row>
    <row r="38" spans="1:7" ht="15.75" thickBot="1">
      <c r="A38" s="17" t="s">
        <v>18</v>
      </c>
      <c r="B38" s="7">
        <v>2021</v>
      </c>
      <c r="C38" s="7">
        <v>34</v>
      </c>
      <c r="D38" s="1">
        <v>0</v>
      </c>
      <c r="E38" s="1"/>
      <c r="F38" s="15">
        <v>6290</v>
      </c>
      <c r="G38" s="10">
        <f>+(F38*38.81*12)/1000</f>
        <v>2929.3788000000004</v>
      </c>
    </row>
    <row r="39" spans="1:7" ht="15.75" thickBot="1">
      <c r="A39" s="17">
        <v>203</v>
      </c>
      <c r="B39" s="7">
        <v>2030</v>
      </c>
      <c r="C39" s="7">
        <v>54</v>
      </c>
      <c r="D39" s="1">
        <v>0</v>
      </c>
      <c r="E39" s="1"/>
      <c r="F39" s="15">
        <v>6056</v>
      </c>
      <c r="G39" s="10">
        <f>+(F39*38.81*12)/1000</f>
        <v>2820.40032</v>
      </c>
    </row>
    <row r="40" spans="1:7" ht="15.75" thickBot="1">
      <c r="A40" s="17" t="s">
        <v>19</v>
      </c>
      <c r="B40" s="7">
        <v>2031</v>
      </c>
      <c r="C40" s="7">
        <v>33</v>
      </c>
      <c r="D40" s="1">
        <v>0</v>
      </c>
      <c r="E40" s="1"/>
      <c r="F40" s="15">
        <v>4391</v>
      </c>
      <c r="G40" s="10">
        <f>+(F40*38.81*12)/1000</f>
        <v>2044.9765200000002</v>
      </c>
    </row>
    <row r="41" spans="1:7" ht="15.75" thickBot="1">
      <c r="A41" s="17" t="s">
        <v>99</v>
      </c>
      <c r="B41" s="7">
        <v>2041</v>
      </c>
      <c r="C41" s="7">
        <v>1</v>
      </c>
      <c r="D41" s="1">
        <v>0</v>
      </c>
      <c r="E41" s="1"/>
      <c r="F41" s="15">
        <v>15181</v>
      </c>
      <c r="G41" s="10">
        <f>+(F41*50.18*12)/1000</f>
        <v>9141.390959999999</v>
      </c>
    </row>
    <row r="42" spans="1:7" ht="15.75" thickBot="1">
      <c r="A42" s="17" t="s">
        <v>87</v>
      </c>
      <c r="B42" s="7">
        <v>2042</v>
      </c>
      <c r="C42" s="7">
        <v>24</v>
      </c>
      <c r="D42" s="1">
        <v>0</v>
      </c>
      <c r="E42" s="1"/>
      <c r="F42" s="15">
        <v>2505</v>
      </c>
      <c r="G42" s="10">
        <f aca="true" t="shared" si="0" ref="G42:G66">+(F42*38.81*12)/1000</f>
        <v>1166.6286</v>
      </c>
    </row>
    <row r="43" spans="1:7" ht="15.75" thickBot="1">
      <c r="A43" s="17" t="s">
        <v>88</v>
      </c>
      <c r="B43" s="7">
        <v>2043</v>
      </c>
      <c r="C43" s="7">
        <v>24</v>
      </c>
      <c r="D43" s="1">
        <v>0</v>
      </c>
      <c r="E43" s="1"/>
      <c r="F43" s="15">
        <v>2521</v>
      </c>
      <c r="G43" s="10">
        <f t="shared" si="0"/>
        <v>1174.08012</v>
      </c>
    </row>
    <row r="44" spans="1:7" ht="15.75" thickBot="1">
      <c r="A44" s="17" t="s">
        <v>89</v>
      </c>
      <c r="B44" s="7">
        <v>2044</v>
      </c>
      <c r="C44" s="7">
        <v>24</v>
      </c>
      <c r="D44" s="1">
        <v>0</v>
      </c>
      <c r="E44" s="1"/>
      <c r="F44" s="15">
        <v>2522</v>
      </c>
      <c r="G44" s="10">
        <f t="shared" si="0"/>
        <v>1174.54584</v>
      </c>
    </row>
    <row r="45" spans="1:7" ht="15.75" thickBot="1">
      <c r="A45" s="17" t="s">
        <v>90</v>
      </c>
      <c r="B45" s="7">
        <v>2045</v>
      </c>
      <c r="C45" s="7">
        <v>24</v>
      </c>
      <c r="D45" s="1">
        <v>0</v>
      </c>
      <c r="E45" s="1"/>
      <c r="F45" s="15">
        <v>2638</v>
      </c>
      <c r="G45" s="10">
        <f t="shared" si="0"/>
        <v>1228.56936</v>
      </c>
    </row>
    <row r="46" spans="1:7" ht="15.75" thickBot="1">
      <c r="A46" s="17" t="s">
        <v>91</v>
      </c>
      <c r="B46" s="7">
        <v>2046</v>
      </c>
      <c r="C46" s="7">
        <v>24</v>
      </c>
      <c r="D46" s="1">
        <v>0</v>
      </c>
      <c r="E46" s="1"/>
      <c r="F46" s="15">
        <v>2632</v>
      </c>
      <c r="G46" s="10">
        <f t="shared" si="0"/>
        <v>1225.77504</v>
      </c>
    </row>
    <row r="47" spans="1:7" ht="15.75" thickBot="1">
      <c r="A47" s="17">
        <v>205</v>
      </c>
      <c r="B47" s="7">
        <v>2050</v>
      </c>
      <c r="C47" s="7">
        <v>48</v>
      </c>
      <c r="D47" s="1">
        <v>0</v>
      </c>
      <c r="E47" s="1"/>
      <c r="F47" s="15">
        <v>5275</v>
      </c>
      <c r="G47" s="10">
        <f t="shared" si="0"/>
        <v>2456.673</v>
      </c>
    </row>
    <row r="48" spans="1:7" ht="15.75" thickBot="1">
      <c r="A48" s="17" t="s">
        <v>20</v>
      </c>
      <c r="B48" s="7">
        <v>2051</v>
      </c>
      <c r="C48" s="7">
        <v>18</v>
      </c>
      <c r="D48" s="1">
        <v>0</v>
      </c>
      <c r="E48" s="1"/>
      <c r="F48" s="15">
        <v>2278</v>
      </c>
      <c r="G48" s="10">
        <f t="shared" si="0"/>
        <v>1060.9101600000001</v>
      </c>
    </row>
    <row r="49" spans="1:7" ht="15.75" thickBot="1">
      <c r="A49" s="17" t="s">
        <v>21</v>
      </c>
      <c r="B49" s="7">
        <v>2053</v>
      </c>
      <c r="C49" s="7">
        <v>49</v>
      </c>
      <c r="D49" s="1">
        <v>0</v>
      </c>
      <c r="E49" s="1"/>
      <c r="F49" s="15">
        <v>4967</v>
      </c>
      <c r="G49" s="10">
        <f t="shared" si="0"/>
        <v>2313.23124</v>
      </c>
    </row>
    <row r="50" spans="1:7" ht="15.75" thickBot="1">
      <c r="A50" s="17" t="s">
        <v>100</v>
      </c>
      <c r="B50" s="7">
        <v>2052</v>
      </c>
      <c r="C50" s="7">
        <v>25</v>
      </c>
      <c r="D50" s="1">
        <v>0</v>
      </c>
      <c r="E50" s="1"/>
      <c r="F50" s="15">
        <v>5697</v>
      </c>
      <c r="G50" s="10">
        <f>+(F50*50.18*12)/1000</f>
        <v>3430.5055200000006</v>
      </c>
    </row>
    <row r="51" spans="1:7" ht="15.75" thickBot="1">
      <c r="A51" s="17">
        <v>206</v>
      </c>
      <c r="B51" s="7">
        <v>2060</v>
      </c>
      <c r="C51" s="7">
        <v>40</v>
      </c>
      <c r="D51" s="1">
        <v>0</v>
      </c>
      <c r="E51" s="1"/>
      <c r="F51" s="15">
        <v>4269</v>
      </c>
      <c r="G51" s="10">
        <f t="shared" si="0"/>
        <v>1988.1586800000002</v>
      </c>
    </row>
    <row r="52" spans="1:7" ht="15.75" thickBot="1">
      <c r="A52" s="17">
        <v>207</v>
      </c>
      <c r="B52" s="7">
        <v>2070</v>
      </c>
      <c r="C52" s="7">
        <v>40</v>
      </c>
      <c r="D52" s="1">
        <v>0</v>
      </c>
      <c r="E52" s="1"/>
      <c r="F52" s="15">
        <v>4269</v>
      </c>
      <c r="G52" s="10">
        <f t="shared" si="0"/>
        <v>1988.1586800000002</v>
      </c>
    </row>
    <row r="53" spans="1:7" ht="15.75" thickBot="1">
      <c r="A53" s="17">
        <v>208</v>
      </c>
      <c r="B53" s="7">
        <v>2080</v>
      </c>
      <c r="C53" s="7">
        <v>40</v>
      </c>
      <c r="D53" s="1">
        <v>0</v>
      </c>
      <c r="E53" s="1"/>
      <c r="F53" s="15">
        <v>4164</v>
      </c>
      <c r="G53" s="10">
        <f t="shared" si="0"/>
        <v>1939.25808</v>
      </c>
    </row>
    <row r="54" spans="1:7" ht="15.75" thickBot="1">
      <c r="A54" s="17" t="s">
        <v>130</v>
      </c>
      <c r="B54" s="7">
        <v>3013</v>
      </c>
      <c r="C54" s="17">
        <v>48</v>
      </c>
      <c r="D54" s="1">
        <v>0</v>
      </c>
      <c r="E54" s="1"/>
      <c r="F54" s="15">
        <v>6000</v>
      </c>
      <c r="G54" s="10">
        <f t="shared" si="0"/>
        <v>2794.32</v>
      </c>
    </row>
    <row r="55" spans="1:7" ht="15.75" thickBot="1">
      <c r="A55" s="17" t="s">
        <v>131</v>
      </c>
      <c r="B55" s="7">
        <v>3014</v>
      </c>
      <c r="C55" s="17">
        <v>48</v>
      </c>
      <c r="D55" s="1">
        <v>0</v>
      </c>
      <c r="E55" s="1"/>
      <c r="F55" s="15">
        <v>7120</v>
      </c>
      <c r="G55" s="10">
        <f t="shared" si="0"/>
        <v>3315.9264000000003</v>
      </c>
    </row>
    <row r="56" spans="1:7" ht="15.75" thickBot="1">
      <c r="A56" s="17" t="s">
        <v>132</v>
      </c>
      <c r="B56" s="7">
        <v>3015</v>
      </c>
      <c r="C56" s="17">
        <v>24</v>
      </c>
      <c r="D56" s="1">
        <v>0</v>
      </c>
      <c r="E56" s="1"/>
      <c r="F56" s="15">
        <v>3560</v>
      </c>
      <c r="G56" s="10">
        <f t="shared" si="0"/>
        <v>1657.9632000000001</v>
      </c>
    </row>
    <row r="57" spans="1:7" ht="15.75" thickBot="1">
      <c r="A57" s="17" t="s">
        <v>133</v>
      </c>
      <c r="B57" s="7">
        <v>3016</v>
      </c>
      <c r="C57" s="17">
        <v>20</v>
      </c>
      <c r="D57" s="1">
        <v>0</v>
      </c>
      <c r="E57" s="1"/>
      <c r="F57" s="15">
        <v>2482</v>
      </c>
      <c r="G57" s="10">
        <f t="shared" si="0"/>
        <v>1155.91704</v>
      </c>
    </row>
    <row r="58" spans="1:7" ht="15.75" thickBot="1">
      <c r="A58" s="17" t="s">
        <v>134</v>
      </c>
      <c r="B58" s="7">
        <v>3017</v>
      </c>
      <c r="C58" s="17">
        <v>24</v>
      </c>
      <c r="D58" s="1">
        <v>0</v>
      </c>
      <c r="E58" s="1"/>
      <c r="F58" s="15">
        <v>3006</v>
      </c>
      <c r="G58" s="10">
        <f t="shared" si="0"/>
        <v>1399.95432</v>
      </c>
    </row>
    <row r="59" spans="1:7" ht="15.75" thickBot="1">
      <c r="A59" s="17" t="s">
        <v>135</v>
      </c>
      <c r="B59" s="7">
        <v>3018</v>
      </c>
      <c r="C59" s="17">
        <v>40</v>
      </c>
      <c r="D59" s="1">
        <v>0</v>
      </c>
      <c r="E59" s="1"/>
      <c r="F59" s="15">
        <v>5010</v>
      </c>
      <c r="G59" s="10">
        <f t="shared" si="0"/>
        <v>2333.2572</v>
      </c>
    </row>
    <row r="60" spans="1:7" ht="15.75" thickBot="1">
      <c r="A60" s="17" t="s">
        <v>136</v>
      </c>
      <c r="B60" s="7">
        <v>3019</v>
      </c>
      <c r="C60" s="17">
        <v>2</v>
      </c>
      <c r="D60" s="1">
        <v>0</v>
      </c>
      <c r="E60" s="1"/>
      <c r="F60" s="15">
        <v>355</v>
      </c>
      <c r="G60" s="10">
        <f>+(F60*50.18*12)/1000</f>
        <v>213.76680000000002</v>
      </c>
    </row>
    <row r="61" spans="1:7" ht="15.75" thickBot="1">
      <c r="A61" s="17">
        <v>303</v>
      </c>
      <c r="B61" s="7">
        <v>3030</v>
      </c>
      <c r="C61" s="17">
        <v>64</v>
      </c>
      <c r="D61" s="1">
        <v>0</v>
      </c>
      <c r="E61" s="1"/>
      <c r="F61" s="15">
        <v>9746</v>
      </c>
      <c r="G61" s="10">
        <f t="shared" si="0"/>
        <v>4538.90712</v>
      </c>
    </row>
    <row r="62" spans="1:7" ht="15.75" thickBot="1">
      <c r="A62" s="17" t="s">
        <v>22</v>
      </c>
      <c r="B62" s="7">
        <v>3032</v>
      </c>
      <c r="C62" s="17">
        <v>29</v>
      </c>
      <c r="D62" s="1">
        <v>0</v>
      </c>
      <c r="E62" s="1"/>
      <c r="F62" s="15">
        <v>4288</v>
      </c>
      <c r="G62" s="10">
        <f t="shared" si="0"/>
        <v>1997.0073599999998</v>
      </c>
    </row>
    <row r="63" spans="1:7" ht="15.75" thickBot="1">
      <c r="A63" s="17">
        <v>304</v>
      </c>
      <c r="B63" s="7">
        <v>3040</v>
      </c>
      <c r="C63" s="17">
        <v>28</v>
      </c>
      <c r="D63" s="1">
        <v>0</v>
      </c>
      <c r="E63" s="1"/>
      <c r="F63" s="15">
        <v>5084</v>
      </c>
      <c r="G63" s="10">
        <f t="shared" si="0"/>
        <v>2367.72048</v>
      </c>
    </row>
    <row r="64" spans="1:7" ht="15.75" thickBot="1">
      <c r="A64" s="17">
        <v>305</v>
      </c>
      <c r="B64" s="7">
        <v>3050</v>
      </c>
      <c r="C64" s="17">
        <v>28</v>
      </c>
      <c r="D64" s="1">
        <v>0</v>
      </c>
      <c r="E64" s="1"/>
      <c r="F64" s="15">
        <v>5101</v>
      </c>
      <c r="G64" s="10">
        <f t="shared" si="0"/>
        <v>2375.6377199999997</v>
      </c>
    </row>
    <row r="65" spans="1:7" ht="15.75" thickBot="1">
      <c r="A65" s="17">
        <v>306</v>
      </c>
      <c r="B65" s="7">
        <v>3060</v>
      </c>
      <c r="C65" s="17">
        <v>28</v>
      </c>
      <c r="D65" s="1">
        <v>0</v>
      </c>
      <c r="E65" s="1"/>
      <c r="F65" s="15">
        <v>5083</v>
      </c>
      <c r="G65" s="10">
        <f t="shared" si="0"/>
        <v>2367.2547600000003</v>
      </c>
    </row>
    <row r="66" spans="1:7" ht="15.75" thickBot="1">
      <c r="A66" s="17">
        <v>307</v>
      </c>
      <c r="B66" s="7">
        <v>3070</v>
      </c>
      <c r="C66" s="17">
        <v>29</v>
      </c>
      <c r="D66" s="1">
        <v>0</v>
      </c>
      <c r="E66" s="1"/>
      <c r="F66" s="15">
        <v>5122</v>
      </c>
      <c r="G66" s="10">
        <f t="shared" si="0"/>
        <v>2385.41784</v>
      </c>
    </row>
    <row r="67" spans="1:7" ht="15.75" thickBot="1">
      <c r="A67" s="17">
        <v>308</v>
      </c>
      <c r="B67" s="7">
        <v>3080</v>
      </c>
      <c r="C67" s="17">
        <v>2</v>
      </c>
      <c r="D67" s="1">
        <v>0</v>
      </c>
      <c r="E67" s="1"/>
      <c r="F67" s="15">
        <v>4914</v>
      </c>
      <c r="G67" s="10">
        <f>+(F67*50.18*12)/1000</f>
        <v>2959.01424</v>
      </c>
    </row>
    <row r="68" spans="1:7" ht="15.75" thickBot="1">
      <c r="A68" s="17" t="s">
        <v>23</v>
      </c>
      <c r="B68" s="7">
        <v>3081</v>
      </c>
      <c r="C68" s="17">
        <v>1</v>
      </c>
      <c r="D68" s="1">
        <v>0</v>
      </c>
      <c r="E68" s="1"/>
      <c r="F68" s="15">
        <v>1645</v>
      </c>
      <c r="G68" s="10">
        <f>+(F68*50.18*12)/1000</f>
        <v>990.5532000000001</v>
      </c>
    </row>
    <row r="69" spans="1:7" ht="15.75" thickBot="1">
      <c r="A69" s="17">
        <v>309</v>
      </c>
      <c r="B69" s="7">
        <v>3090</v>
      </c>
      <c r="C69" s="17">
        <v>21</v>
      </c>
      <c r="D69" s="1">
        <v>0</v>
      </c>
      <c r="E69" s="1"/>
      <c r="F69" s="15">
        <v>2514</v>
      </c>
      <c r="G69" s="10">
        <f>+(F69*38.81*12)/1000</f>
        <v>1170.82008</v>
      </c>
    </row>
    <row r="70" spans="1:7" ht="15.75" thickBot="1">
      <c r="A70" s="17">
        <v>310</v>
      </c>
      <c r="B70" s="7">
        <v>3100</v>
      </c>
      <c r="C70" s="17">
        <v>20</v>
      </c>
      <c r="D70" s="1">
        <v>0</v>
      </c>
      <c r="E70" s="1"/>
      <c r="F70" s="15">
        <v>2577</v>
      </c>
      <c r="G70" s="10">
        <f>+(F70*38.81*12)/1000</f>
        <v>1200.16044</v>
      </c>
    </row>
    <row r="71" spans="1:7" ht="15.75" thickBot="1">
      <c r="A71" s="17">
        <v>311</v>
      </c>
      <c r="B71" s="7">
        <v>3110</v>
      </c>
      <c r="C71" s="17">
        <v>1</v>
      </c>
      <c r="D71" s="1">
        <v>0</v>
      </c>
      <c r="E71" s="1"/>
      <c r="F71" s="15">
        <v>10746</v>
      </c>
      <c r="G71" s="10">
        <f>+(F71*50.18*12)/1000</f>
        <v>6470.811360000001</v>
      </c>
    </row>
    <row r="72" spans="1:7" ht="15.75" thickBot="1">
      <c r="A72" s="17">
        <v>312</v>
      </c>
      <c r="B72" s="7">
        <v>3120</v>
      </c>
      <c r="C72" s="17">
        <v>20</v>
      </c>
      <c r="D72" s="1">
        <v>0</v>
      </c>
      <c r="E72" s="1"/>
      <c r="F72" s="15">
        <v>2577</v>
      </c>
      <c r="G72" s="10">
        <f>+(F72*38.81*12)/1000</f>
        <v>1200.16044</v>
      </c>
    </row>
    <row r="73" spans="1:7" ht="15.75" thickBot="1">
      <c r="A73" s="17">
        <v>313</v>
      </c>
      <c r="B73" s="7">
        <v>3130</v>
      </c>
      <c r="C73" s="17">
        <v>4</v>
      </c>
      <c r="D73" s="1">
        <v>0</v>
      </c>
      <c r="E73" s="1"/>
      <c r="F73" s="15">
        <v>11071</v>
      </c>
      <c r="G73" s="10">
        <f>+(F73*50.18*12)/1000</f>
        <v>6666.51336</v>
      </c>
    </row>
    <row r="74" spans="1:7" ht="15.75" thickBot="1">
      <c r="A74" s="17">
        <v>314</v>
      </c>
      <c r="B74" s="7">
        <v>3140</v>
      </c>
      <c r="C74" s="17">
        <v>59</v>
      </c>
      <c r="D74" s="1">
        <v>0</v>
      </c>
      <c r="E74" s="1"/>
      <c r="F74" s="15">
        <v>15594</v>
      </c>
      <c r="G74" s="10">
        <f>+(F74*50.18*12)/1000</f>
        <v>9390.083040000001</v>
      </c>
    </row>
    <row r="75" spans="1:7" ht="15.75" thickBot="1">
      <c r="A75" s="17" t="s">
        <v>24</v>
      </c>
      <c r="B75" s="7">
        <v>3141</v>
      </c>
      <c r="C75" s="17">
        <v>3</v>
      </c>
      <c r="D75" s="1">
        <v>0</v>
      </c>
      <c r="E75" s="1"/>
      <c r="F75" s="15">
        <v>2560</v>
      </c>
      <c r="G75" s="10">
        <f>+(F75*50.18*12)/1000</f>
        <v>1541.5296</v>
      </c>
    </row>
    <row r="76" spans="1:7" ht="15.75" thickBot="1">
      <c r="A76" s="17" t="s">
        <v>150</v>
      </c>
      <c r="B76" s="7">
        <v>3142</v>
      </c>
      <c r="C76" s="17">
        <v>1</v>
      </c>
      <c r="D76" s="1">
        <v>0</v>
      </c>
      <c r="E76" s="1"/>
      <c r="F76" s="15">
        <v>1308</v>
      </c>
      <c r="G76" s="10">
        <f>+(F76*50.18*12)/1000</f>
        <v>787.62528</v>
      </c>
    </row>
    <row r="77" spans="1:7" ht="15.75" thickBot="1">
      <c r="A77" s="17">
        <v>318</v>
      </c>
      <c r="B77" s="7">
        <v>3180</v>
      </c>
      <c r="C77" s="17">
        <v>25</v>
      </c>
      <c r="D77" s="1">
        <v>0</v>
      </c>
      <c r="E77" s="1"/>
      <c r="F77" s="22">
        <v>5128</v>
      </c>
      <c r="G77" s="10">
        <f>+(F77*50.18*12)/1000</f>
        <v>3087.87648</v>
      </c>
    </row>
    <row r="78" spans="1:7" ht="15.75" thickBot="1">
      <c r="A78" s="17">
        <v>319</v>
      </c>
      <c r="B78" s="7">
        <v>3190</v>
      </c>
      <c r="C78" s="17">
        <v>254</v>
      </c>
      <c r="D78" s="1">
        <v>128</v>
      </c>
      <c r="E78" s="1"/>
      <c r="F78" s="15">
        <v>34463</v>
      </c>
      <c r="G78" s="10">
        <f>+(F78*38.81*12)/1000</f>
        <v>16050.10836</v>
      </c>
    </row>
    <row r="79" spans="1:7" ht="15.75" thickBot="1">
      <c r="A79" s="17" t="s">
        <v>25</v>
      </c>
      <c r="B79" s="7">
        <v>3191</v>
      </c>
      <c r="C79" s="17">
        <v>67</v>
      </c>
      <c r="D79" s="1">
        <v>0</v>
      </c>
      <c r="E79" s="1"/>
      <c r="F79" s="15">
        <v>11592</v>
      </c>
      <c r="G79" s="10">
        <f>+(F79*38.81*12)/1000</f>
        <v>5398.6262400000005</v>
      </c>
    </row>
    <row r="80" spans="1:7" ht="15.75" thickBot="1">
      <c r="A80" s="17" t="s">
        <v>26</v>
      </c>
      <c r="B80" s="7">
        <v>3192</v>
      </c>
      <c r="C80" s="17">
        <v>3</v>
      </c>
      <c r="D80" s="1">
        <v>0</v>
      </c>
      <c r="E80" s="1"/>
      <c r="F80" s="15">
        <v>227</v>
      </c>
      <c r="G80" s="10">
        <f>+(F80*50.18*12)/1000</f>
        <v>136.69032</v>
      </c>
    </row>
    <row r="81" spans="1:7" ht="15.75" thickBot="1">
      <c r="A81" s="17" t="s">
        <v>27</v>
      </c>
      <c r="B81" s="7">
        <v>3201</v>
      </c>
      <c r="C81" s="17">
        <v>38</v>
      </c>
      <c r="D81" s="1">
        <v>0</v>
      </c>
      <c r="E81" s="1"/>
      <c r="F81" s="15">
        <v>5136</v>
      </c>
      <c r="G81" s="10">
        <f>+(F81*38.81*12)/1000</f>
        <v>2391.93792</v>
      </c>
    </row>
    <row r="82" spans="1:7" ht="15.75" thickBot="1">
      <c r="A82" s="17" t="s">
        <v>28</v>
      </c>
      <c r="B82" s="7">
        <v>3202</v>
      </c>
      <c r="C82" s="17">
        <v>39</v>
      </c>
      <c r="D82" s="1">
        <v>0</v>
      </c>
      <c r="E82" s="1"/>
      <c r="F82" s="15">
        <v>6309</v>
      </c>
      <c r="G82" s="10">
        <f>+(F82*38.81*12)/1000</f>
        <v>2938.22748</v>
      </c>
    </row>
    <row r="83" spans="1:7" ht="15.75" thickBot="1">
      <c r="A83" s="17" t="s">
        <v>29</v>
      </c>
      <c r="B83" s="7">
        <v>3203</v>
      </c>
      <c r="C83" s="17">
        <v>39</v>
      </c>
      <c r="D83" s="1">
        <v>0</v>
      </c>
      <c r="E83" s="1"/>
      <c r="F83" s="15">
        <v>5188</v>
      </c>
      <c r="G83" s="10">
        <f>+(F83*38.81*12)/1000</f>
        <v>2416.1553599999997</v>
      </c>
    </row>
    <row r="84" spans="1:7" ht="15.75" thickBot="1">
      <c r="A84" s="17" t="s">
        <v>30</v>
      </c>
      <c r="B84" s="7">
        <v>3204</v>
      </c>
      <c r="C84" s="17">
        <v>1</v>
      </c>
      <c r="D84" s="1">
        <v>0</v>
      </c>
      <c r="E84" s="1"/>
      <c r="F84" s="15">
        <v>2980</v>
      </c>
      <c r="G84" s="10">
        <f>+(F84*50.18*12)/1000</f>
        <v>1794.4367999999997</v>
      </c>
    </row>
    <row r="85" spans="1:7" ht="15.75" thickBot="1">
      <c r="A85" s="17" t="s">
        <v>31</v>
      </c>
      <c r="B85" s="7">
        <v>3205</v>
      </c>
      <c r="C85" s="17">
        <v>44</v>
      </c>
      <c r="D85" s="1">
        <v>0</v>
      </c>
      <c r="E85" s="1"/>
      <c r="F85" s="15">
        <v>5990</v>
      </c>
      <c r="G85" s="10">
        <f aca="true" t="shared" si="1" ref="G85:G93">+(F85*38.81*12)/1000</f>
        <v>2789.6628</v>
      </c>
    </row>
    <row r="86" spans="1:7" ht="15.75" thickBot="1">
      <c r="A86" s="17" t="s">
        <v>32</v>
      </c>
      <c r="B86" s="7">
        <v>3206</v>
      </c>
      <c r="C86" s="17">
        <v>42</v>
      </c>
      <c r="D86" s="1">
        <v>0</v>
      </c>
      <c r="E86" s="1"/>
      <c r="F86" s="15">
        <v>5924</v>
      </c>
      <c r="G86" s="10">
        <f t="shared" si="1"/>
        <v>2758.9252800000004</v>
      </c>
    </row>
    <row r="87" spans="1:7" ht="15.75" thickBot="1">
      <c r="A87" s="17" t="s">
        <v>33</v>
      </c>
      <c r="B87" s="7">
        <v>3207</v>
      </c>
      <c r="C87" s="17">
        <v>43</v>
      </c>
      <c r="D87" s="1">
        <v>0</v>
      </c>
      <c r="E87" s="1"/>
      <c r="F87" s="15">
        <v>6632</v>
      </c>
      <c r="G87" s="10">
        <f t="shared" si="1"/>
        <v>3088.65504</v>
      </c>
    </row>
    <row r="88" spans="1:7" ht="15.75" thickBot="1">
      <c r="A88" s="17">
        <v>321</v>
      </c>
      <c r="B88" s="7">
        <v>3210</v>
      </c>
      <c r="C88" s="17">
        <v>20</v>
      </c>
      <c r="D88" s="1">
        <v>0</v>
      </c>
      <c r="E88" s="1"/>
      <c r="F88" s="15">
        <v>2604</v>
      </c>
      <c r="G88" s="10">
        <f t="shared" si="1"/>
        <v>1212.7348800000002</v>
      </c>
    </row>
    <row r="89" spans="1:7" ht="15.75" thickBot="1">
      <c r="A89" s="17" t="s">
        <v>34</v>
      </c>
      <c r="B89" s="7">
        <v>3211</v>
      </c>
      <c r="C89" s="17">
        <v>4</v>
      </c>
      <c r="D89" s="1">
        <v>0</v>
      </c>
      <c r="E89" s="1"/>
      <c r="F89" s="15">
        <v>748</v>
      </c>
      <c r="G89" s="10">
        <f t="shared" si="1"/>
        <v>348.35856</v>
      </c>
    </row>
    <row r="90" spans="1:7" ht="15.75" thickBot="1">
      <c r="A90" s="17" t="s">
        <v>35</v>
      </c>
      <c r="B90" s="7">
        <v>3221</v>
      </c>
      <c r="C90" s="17">
        <v>45</v>
      </c>
      <c r="D90" s="1">
        <v>0</v>
      </c>
      <c r="E90" s="1"/>
      <c r="F90" s="15">
        <v>6273</v>
      </c>
      <c r="G90" s="10">
        <f t="shared" si="1"/>
        <v>2921.46156</v>
      </c>
    </row>
    <row r="91" spans="1:7" ht="15.75" thickBot="1">
      <c r="A91" s="17" t="s">
        <v>36</v>
      </c>
      <c r="B91" s="7">
        <v>3222</v>
      </c>
      <c r="C91" s="17">
        <v>44</v>
      </c>
      <c r="D91" s="1">
        <v>0</v>
      </c>
      <c r="E91" s="1"/>
      <c r="F91" s="15">
        <v>7166</v>
      </c>
      <c r="G91" s="10">
        <f t="shared" si="1"/>
        <v>3337.3495200000007</v>
      </c>
    </row>
    <row r="92" spans="1:7" ht="15.75" thickBot="1">
      <c r="A92" s="17">
        <v>323</v>
      </c>
      <c r="B92" s="7">
        <v>3230</v>
      </c>
      <c r="C92" s="17">
        <v>20</v>
      </c>
      <c r="D92" s="1">
        <v>0</v>
      </c>
      <c r="E92" s="1"/>
      <c r="F92" s="15">
        <v>2604</v>
      </c>
      <c r="G92" s="10">
        <f t="shared" si="1"/>
        <v>1212.7348800000002</v>
      </c>
    </row>
    <row r="93" spans="1:7" ht="15.75" thickBot="1">
      <c r="A93" s="17">
        <v>324</v>
      </c>
      <c r="B93" s="7">
        <v>3240</v>
      </c>
      <c r="C93" s="17">
        <v>20</v>
      </c>
      <c r="D93" s="1">
        <v>0</v>
      </c>
      <c r="E93" s="1"/>
      <c r="F93" s="15">
        <v>2440</v>
      </c>
      <c r="G93" s="10">
        <f t="shared" si="1"/>
        <v>1136.3568</v>
      </c>
    </row>
    <row r="94" spans="1:7" ht="15.75" thickBot="1">
      <c r="A94" s="17">
        <v>325</v>
      </c>
      <c r="B94" s="7">
        <v>3250</v>
      </c>
      <c r="C94" s="17">
        <v>1</v>
      </c>
      <c r="D94" s="1">
        <v>0</v>
      </c>
      <c r="E94" s="1"/>
      <c r="F94" s="15">
        <v>2612</v>
      </c>
      <c r="G94" s="10">
        <f>+(F94*50.18*12)/1000</f>
        <v>1572.8419199999998</v>
      </c>
    </row>
    <row r="95" spans="1:7" ht="15.75" thickBot="1">
      <c r="A95" s="17">
        <v>326</v>
      </c>
      <c r="B95" s="7">
        <v>3260</v>
      </c>
      <c r="C95" s="17">
        <v>1</v>
      </c>
      <c r="D95" s="1">
        <v>0</v>
      </c>
      <c r="E95" s="1"/>
      <c r="F95" s="15">
        <v>6532</v>
      </c>
      <c r="G95" s="10">
        <f>+(F95*50.18*12)/1000</f>
        <v>3933.30912</v>
      </c>
    </row>
    <row r="96" spans="1:7" ht="15.75" thickBot="1">
      <c r="A96" s="17">
        <v>327</v>
      </c>
      <c r="B96" s="7">
        <v>3270</v>
      </c>
      <c r="C96" s="17">
        <v>345</v>
      </c>
      <c r="D96" s="1">
        <v>0</v>
      </c>
      <c r="E96" s="1"/>
      <c r="F96" s="15">
        <v>43932</v>
      </c>
      <c r="G96" s="10">
        <f aca="true" t="shared" si="2" ref="G96:G105">+(F96*38.81*12)/1000</f>
        <v>20460.01104</v>
      </c>
    </row>
    <row r="97" spans="1:7" ht="15.75" thickBot="1">
      <c r="A97" s="17" t="s">
        <v>37</v>
      </c>
      <c r="B97" s="7">
        <v>3271</v>
      </c>
      <c r="C97" s="17">
        <v>1</v>
      </c>
      <c r="D97" s="1">
        <v>0</v>
      </c>
      <c r="E97" s="1"/>
      <c r="F97" s="15">
        <v>105</v>
      </c>
      <c r="G97" s="10">
        <f>+(F97*50.18*12)/1000</f>
        <v>63.2268</v>
      </c>
    </row>
    <row r="98" spans="1:7" ht="15.75" thickBot="1">
      <c r="A98" s="17" t="s">
        <v>38</v>
      </c>
      <c r="B98" s="7">
        <v>3281</v>
      </c>
      <c r="C98" s="17">
        <v>59</v>
      </c>
      <c r="D98" s="1">
        <v>0</v>
      </c>
      <c r="E98" s="1"/>
      <c r="F98" s="15">
        <v>7850</v>
      </c>
      <c r="G98" s="10">
        <f>+(F98*38.81*12)/1000</f>
        <v>3655.902</v>
      </c>
    </row>
    <row r="99" spans="1:7" ht="15.75" thickBot="1">
      <c r="A99" s="17" t="s">
        <v>137</v>
      </c>
      <c r="B99" s="7">
        <v>3282</v>
      </c>
      <c r="C99" s="17">
        <v>43</v>
      </c>
      <c r="D99" s="1">
        <v>0</v>
      </c>
      <c r="E99" s="1"/>
      <c r="F99" s="15">
        <v>5875</v>
      </c>
      <c r="G99" s="10">
        <f>+(F99*38.81*12)/1000</f>
        <v>2736.105</v>
      </c>
    </row>
    <row r="100" spans="1:7" ht="15.75" thickBot="1">
      <c r="A100" s="17" t="s">
        <v>138</v>
      </c>
      <c r="B100" s="7">
        <v>3283</v>
      </c>
      <c r="C100" s="17">
        <v>43</v>
      </c>
      <c r="D100" s="1">
        <v>0</v>
      </c>
      <c r="E100" s="1"/>
      <c r="F100" s="15">
        <v>5877</v>
      </c>
      <c r="G100" s="10">
        <f>+(F100*38.81*12)/1000</f>
        <v>2737.0364400000003</v>
      </c>
    </row>
    <row r="101" spans="1:7" ht="15.75" thickBot="1">
      <c r="A101" s="17">
        <v>329</v>
      </c>
      <c r="B101" s="7">
        <v>3290</v>
      </c>
      <c r="C101" s="17">
        <v>81</v>
      </c>
      <c r="D101" s="1">
        <v>0</v>
      </c>
      <c r="E101" s="1"/>
      <c r="F101" s="15">
        <v>7770</v>
      </c>
      <c r="G101" s="10">
        <f t="shared" si="2"/>
        <v>3618.6444000000006</v>
      </c>
    </row>
    <row r="102" spans="1:7" ht="15.75" thickBot="1">
      <c r="A102" s="17" t="s">
        <v>39</v>
      </c>
      <c r="B102" s="7">
        <v>3291</v>
      </c>
      <c r="C102" s="17">
        <v>81</v>
      </c>
      <c r="D102" s="1">
        <v>0</v>
      </c>
      <c r="E102" s="1"/>
      <c r="F102" s="15">
        <v>7815</v>
      </c>
      <c r="G102" s="10">
        <f t="shared" si="2"/>
        <v>3639.6018000000004</v>
      </c>
    </row>
    <row r="103" spans="1:7" ht="15.75" thickBot="1">
      <c r="A103" s="17" t="s">
        <v>40</v>
      </c>
      <c r="B103" s="7">
        <v>3292</v>
      </c>
      <c r="C103" s="17">
        <v>81</v>
      </c>
      <c r="D103" s="1">
        <v>0</v>
      </c>
      <c r="E103" s="1"/>
      <c r="F103" s="15">
        <v>7728</v>
      </c>
      <c r="G103" s="10">
        <f t="shared" si="2"/>
        <v>3599.0841600000003</v>
      </c>
    </row>
    <row r="104" spans="1:7" ht="15.75" thickBot="1">
      <c r="A104" s="17">
        <v>330</v>
      </c>
      <c r="B104" s="7">
        <v>3300</v>
      </c>
      <c r="C104" s="17">
        <v>80</v>
      </c>
      <c r="D104" s="1">
        <v>0</v>
      </c>
      <c r="E104" s="1"/>
      <c r="F104" s="15">
        <v>7396</v>
      </c>
      <c r="G104" s="10">
        <f t="shared" si="2"/>
        <v>3444.4651200000003</v>
      </c>
    </row>
    <row r="105" spans="1:7" ht="15.75" thickBot="1">
      <c r="A105" s="17">
        <v>331</v>
      </c>
      <c r="B105" s="7">
        <v>3310</v>
      </c>
      <c r="C105" s="17">
        <v>56</v>
      </c>
      <c r="D105" s="1">
        <v>0</v>
      </c>
      <c r="E105" s="1"/>
      <c r="F105" s="15">
        <v>7552</v>
      </c>
      <c r="G105" s="10">
        <f t="shared" si="2"/>
        <v>3517.11744</v>
      </c>
    </row>
    <row r="106" spans="1:7" ht="15.75" thickBot="1">
      <c r="A106" s="17">
        <v>332</v>
      </c>
      <c r="B106" s="7">
        <v>3320</v>
      </c>
      <c r="C106" s="17">
        <v>1</v>
      </c>
      <c r="D106" s="1">
        <v>0</v>
      </c>
      <c r="E106" s="1"/>
      <c r="F106" s="15">
        <v>148</v>
      </c>
      <c r="G106" s="10">
        <f>+(F106*50.18*12)/1000</f>
        <v>89.11968</v>
      </c>
    </row>
    <row r="107" spans="1:7" ht="15.75" thickBot="1">
      <c r="A107" s="17" t="s">
        <v>41</v>
      </c>
      <c r="B107" s="7">
        <v>3321</v>
      </c>
      <c r="C107" s="17">
        <v>60</v>
      </c>
      <c r="D107" s="1">
        <v>0</v>
      </c>
      <c r="E107" s="1"/>
      <c r="F107" s="15">
        <v>8883</v>
      </c>
      <c r="G107" s="10">
        <f>+(F107*38.81*12)/1000</f>
        <v>4136.990760000001</v>
      </c>
    </row>
    <row r="108" spans="1:7" ht="15.75" thickBot="1">
      <c r="A108" s="17" t="s">
        <v>42</v>
      </c>
      <c r="B108" s="7">
        <v>3322</v>
      </c>
      <c r="C108" s="17">
        <v>60</v>
      </c>
      <c r="D108" s="1">
        <v>0</v>
      </c>
      <c r="E108" s="1"/>
      <c r="F108" s="15">
        <v>8805</v>
      </c>
      <c r="G108" s="10">
        <f>+(F108*38.81*12)/1000</f>
        <v>4100.664600000001</v>
      </c>
    </row>
    <row r="109" spans="1:7" ht="15.75" thickBot="1">
      <c r="A109" s="17" t="s">
        <v>43</v>
      </c>
      <c r="B109" s="7">
        <v>3323</v>
      </c>
      <c r="C109" s="17">
        <v>41</v>
      </c>
      <c r="D109" s="1">
        <v>0</v>
      </c>
      <c r="E109" s="1"/>
      <c r="F109" s="15">
        <v>6261</v>
      </c>
      <c r="G109" s="10">
        <f>+(F109*38.81*12)/1000</f>
        <v>2915.87292</v>
      </c>
    </row>
    <row r="110" spans="1:7" ht="15.75" thickBot="1">
      <c r="A110" s="17">
        <v>401</v>
      </c>
      <c r="B110" s="7">
        <v>4010</v>
      </c>
      <c r="C110" s="17">
        <v>82</v>
      </c>
      <c r="D110" s="1">
        <v>0</v>
      </c>
      <c r="E110" s="1"/>
      <c r="F110" s="15">
        <v>9902</v>
      </c>
      <c r="G110" s="10">
        <f>+(F110*38.81*12)/1000</f>
        <v>4611.559439999999</v>
      </c>
    </row>
    <row r="111" spans="1:7" ht="15.75" thickBot="1">
      <c r="A111" s="17">
        <v>402</v>
      </c>
      <c r="B111" s="7">
        <v>4020</v>
      </c>
      <c r="C111" s="17">
        <v>4</v>
      </c>
      <c r="D111" s="1">
        <v>0</v>
      </c>
      <c r="E111" s="1"/>
      <c r="F111" s="15">
        <v>621</v>
      </c>
      <c r="G111" s="10">
        <f>+(F111*38.81*12)/1000</f>
        <v>289.21211999999997</v>
      </c>
    </row>
    <row r="112" spans="1:7" ht="15.75" thickBot="1">
      <c r="A112" s="17" t="s">
        <v>44</v>
      </c>
      <c r="B112" s="7">
        <v>4041</v>
      </c>
      <c r="C112" s="17">
        <v>1</v>
      </c>
      <c r="D112" s="1">
        <v>0</v>
      </c>
      <c r="E112" s="1"/>
      <c r="F112" s="15">
        <v>10063</v>
      </c>
      <c r="G112" s="10">
        <f>+(F112*50.18*12)/1000</f>
        <v>6059.53608</v>
      </c>
    </row>
    <row r="113" spans="1:7" ht="15.75" thickBot="1">
      <c r="A113" s="17" t="s">
        <v>45</v>
      </c>
      <c r="B113" s="7">
        <v>4042</v>
      </c>
      <c r="C113" s="17">
        <v>3</v>
      </c>
      <c r="D113" s="1">
        <v>0</v>
      </c>
      <c r="E113" s="1"/>
      <c r="F113" s="15">
        <v>5938</v>
      </c>
      <c r="G113" s="10">
        <f>+(F113*50.18*12)/1000</f>
        <v>3575.62608</v>
      </c>
    </row>
    <row r="114" spans="1:7" ht="15.75" thickBot="1">
      <c r="A114" s="17" t="s">
        <v>46</v>
      </c>
      <c r="B114" s="7">
        <v>4043</v>
      </c>
      <c r="C114" s="17">
        <v>16</v>
      </c>
      <c r="D114" s="1">
        <v>0</v>
      </c>
      <c r="E114" s="1"/>
      <c r="F114" s="15">
        <v>2303</v>
      </c>
      <c r="G114" s="10">
        <f>+(F114*38.81*12)/1000</f>
        <v>1072.5531600000002</v>
      </c>
    </row>
    <row r="115" spans="1:7" ht="15.75" thickBot="1">
      <c r="A115" s="17">
        <v>405</v>
      </c>
      <c r="B115" s="7">
        <v>4050</v>
      </c>
      <c r="C115" s="17">
        <v>1</v>
      </c>
      <c r="D115" s="1">
        <v>0</v>
      </c>
      <c r="E115" s="1"/>
      <c r="F115" s="15">
        <v>9880</v>
      </c>
      <c r="G115" s="10">
        <f>+(F115*50.18*12)/1000</f>
        <v>5949.340800000001</v>
      </c>
    </row>
    <row r="116" spans="1:7" ht="15.75" thickBot="1">
      <c r="A116" s="17">
        <v>406</v>
      </c>
      <c r="B116" s="7">
        <v>4060</v>
      </c>
      <c r="C116" s="17">
        <v>4</v>
      </c>
      <c r="D116" s="1">
        <v>0</v>
      </c>
      <c r="E116" s="1"/>
      <c r="F116" s="15">
        <v>8310</v>
      </c>
      <c r="G116" s="10">
        <f>+(F116*50.18*12)/1000</f>
        <v>5003.9496</v>
      </c>
    </row>
    <row r="117" spans="1:7" ht="15.75" thickBot="1">
      <c r="A117" s="17">
        <v>407</v>
      </c>
      <c r="B117" s="7">
        <v>4070</v>
      </c>
      <c r="C117" s="17">
        <v>1</v>
      </c>
      <c r="D117" s="1">
        <v>0</v>
      </c>
      <c r="E117" s="1"/>
      <c r="F117" s="15">
        <v>5202</v>
      </c>
      <c r="G117" s="10">
        <f>+(F117*50.18*12)/1000</f>
        <v>3132.43632</v>
      </c>
    </row>
    <row r="118" spans="1:7" ht="15.75" thickBot="1">
      <c r="A118" s="17">
        <v>411</v>
      </c>
      <c r="B118" s="7">
        <v>4110</v>
      </c>
      <c r="C118" s="17">
        <v>216</v>
      </c>
      <c r="D118" s="1">
        <v>0</v>
      </c>
      <c r="E118" s="1"/>
      <c r="F118" s="15">
        <v>30012</v>
      </c>
      <c r="G118" s="10">
        <f>+(F118*38.81*12)/1000</f>
        <v>13977.18864</v>
      </c>
    </row>
    <row r="119" spans="1:7" ht="15.75" thickBot="1">
      <c r="A119" s="17" t="s">
        <v>47</v>
      </c>
      <c r="B119" s="7">
        <v>4111</v>
      </c>
      <c r="C119" s="17">
        <v>97</v>
      </c>
      <c r="D119" s="1">
        <v>0</v>
      </c>
      <c r="E119" s="1"/>
      <c r="F119" s="15">
        <v>13491</v>
      </c>
      <c r="G119" s="10">
        <f>+(F119*38.81*12)/1000</f>
        <v>6283.028520000001</v>
      </c>
    </row>
    <row r="120" spans="1:7" ht="15.75" thickBot="1">
      <c r="A120" s="17" t="s">
        <v>139</v>
      </c>
      <c r="B120" s="7">
        <v>4113</v>
      </c>
      <c r="C120" s="17">
        <v>1</v>
      </c>
      <c r="D120" s="1">
        <v>0</v>
      </c>
      <c r="E120" s="1"/>
      <c r="F120" s="15">
        <v>80</v>
      </c>
      <c r="G120" s="10">
        <f>+(F120*50.18*12)/1000</f>
        <v>48.1728</v>
      </c>
    </row>
    <row r="121" spans="1:7" ht="15.75" thickBot="1">
      <c r="A121" s="17" t="s">
        <v>92</v>
      </c>
      <c r="B121" s="7">
        <v>4114</v>
      </c>
      <c r="C121" s="17">
        <v>1</v>
      </c>
      <c r="D121" s="1">
        <v>0</v>
      </c>
      <c r="E121" s="1"/>
      <c r="F121" s="15">
        <v>300</v>
      </c>
      <c r="G121" s="10">
        <f>+(F121*50.18*12)/1000</f>
        <v>180.648</v>
      </c>
    </row>
    <row r="122" spans="1:7" ht="15.75" thickBot="1">
      <c r="A122" s="17" t="s">
        <v>93</v>
      </c>
      <c r="B122" s="7">
        <v>4115</v>
      </c>
      <c r="C122" s="17">
        <v>1</v>
      </c>
      <c r="D122" s="1">
        <v>0</v>
      </c>
      <c r="E122" s="1"/>
      <c r="F122" s="15">
        <v>63</v>
      </c>
      <c r="G122" s="10">
        <f>+(F122*50.18*12)/1000</f>
        <v>37.936080000000004</v>
      </c>
    </row>
    <row r="123" spans="1:7" ht="15.75" thickBot="1">
      <c r="A123" s="17" t="s">
        <v>94</v>
      </c>
      <c r="B123" s="7">
        <v>4116</v>
      </c>
      <c r="C123" s="17">
        <v>1</v>
      </c>
      <c r="D123" s="1">
        <v>0</v>
      </c>
      <c r="E123" s="1"/>
      <c r="F123" s="15">
        <v>321</v>
      </c>
      <c r="G123" s="10">
        <f>+(F123*50.18*12)/1000</f>
        <v>193.29336</v>
      </c>
    </row>
    <row r="124" spans="1:7" ht="15.75" thickBot="1">
      <c r="A124" s="17">
        <v>412</v>
      </c>
      <c r="B124" s="7">
        <v>4120</v>
      </c>
      <c r="C124" s="17">
        <v>65</v>
      </c>
      <c r="D124" s="1">
        <v>65</v>
      </c>
      <c r="E124" s="1"/>
      <c r="F124" s="15">
        <v>8543</v>
      </c>
      <c r="G124" s="10">
        <f>+(F124*38.81*12)/1000</f>
        <v>3978.64596</v>
      </c>
    </row>
    <row r="125" spans="1:7" ht="15.75" thickBot="1">
      <c r="A125" s="17" t="s">
        <v>48</v>
      </c>
      <c r="B125" s="7">
        <v>4131</v>
      </c>
      <c r="C125" s="17">
        <v>1</v>
      </c>
      <c r="D125" s="1">
        <v>0</v>
      </c>
      <c r="E125" s="1"/>
      <c r="F125" s="15">
        <v>1616</v>
      </c>
      <c r="G125" s="10">
        <f>+(F125*50.18*12)/1000</f>
        <v>973.0905600000001</v>
      </c>
    </row>
    <row r="126" spans="1:7" ht="15.75" thickBot="1">
      <c r="A126" s="17" t="s">
        <v>49</v>
      </c>
      <c r="B126" s="7">
        <v>4132</v>
      </c>
      <c r="C126" s="17">
        <v>3</v>
      </c>
      <c r="D126" s="1">
        <v>0</v>
      </c>
      <c r="E126" s="1"/>
      <c r="F126" s="15">
        <v>689</v>
      </c>
      <c r="G126" s="10">
        <f>+(F126*50.18*12)/1000</f>
        <v>414.88824</v>
      </c>
    </row>
    <row r="127" spans="1:7" ht="15.75" thickBot="1">
      <c r="A127" s="17">
        <v>413</v>
      </c>
      <c r="B127" s="7">
        <v>4133</v>
      </c>
      <c r="C127" s="17">
        <v>1</v>
      </c>
      <c r="D127" s="1">
        <v>0</v>
      </c>
      <c r="E127" s="1"/>
      <c r="F127" s="15">
        <v>4582</v>
      </c>
      <c r="G127" s="10">
        <f>+(F127*50.18*12)/1000</f>
        <v>2759.09712</v>
      </c>
    </row>
    <row r="128" spans="1:7" ht="15.75" thickBot="1">
      <c r="A128" s="17" t="s">
        <v>106</v>
      </c>
      <c r="B128" s="7">
        <v>4136</v>
      </c>
      <c r="C128" s="17">
        <v>24</v>
      </c>
      <c r="D128" s="1">
        <v>0</v>
      </c>
      <c r="E128" s="1"/>
      <c r="F128" s="15">
        <v>2904</v>
      </c>
      <c r="G128" s="10">
        <f aca="true" t="shared" si="3" ref="G128:G139">+(F128*38.81*12)/1000</f>
        <v>1352.45088</v>
      </c>
    </row>
    <row r="129" spans="1:7" ht="15.75" thickBot="1">
      <c r="A129" s="17" t="s">
        <v>107</v>
      </c>
      <c r="B129" s="7">
        <v>4137</v>
      </c>
      <c r="C129" s="17">
        <v>23</v>
      </c>
      <c r="D129" s="1">
        <v>0</v>
      </c>
      <c r="E129" s="1"/>
      <c r="F129" s="15">
        <v>2976</v>
      </c>
      <c r="G129" s="10">
        <f t="shared" si="3"/>
        <v>1385.9827200000002</v>
      </c>
    </row>
    <row r="130" spans="1:7" ht="15.75" thickBot="1">
      <c r="A130" s="17" t="s">
        <v>108</v>
      </c>
      <c r="B130" s="7">
        <v>4138</v>
      </c>
      <c r="C130" s="17">
        <v>19</v>
      </c>
      <c r="D130" s="1">
        <v>0</v>
      </c>
      <c r="E130" s="1"/>
      <c r="F130" s="15">
        <v>2832</v>
      </c>
      <c r="G130" s="10">
        <f t="shared" si="3"/>
        <v>1318.91904</v>
      </c>
    </row>
    <row r="131" spans="1:7" ht="15.75" thickBot="1">
      <c r="A131" s="17" t="s">
        <v>109</v>
      </c>
      <c r="B131" s="7">
        <v>4139</v>
      </c>
      <c r="C131" s="17">
        <v>20</v>
      </c>
      <c r="D131" s="1">
        <v>0</v>
      </c>
      <c r="E131" s="1"/>
      <c r="F131" s="15">
        <v>2842</v>
      </c>
      <c r="G131" s="10">
        <f t="shared" si="3"/>
        <v>1323.57624</v>
      </c>
    </row>
    <row r="132" spans="1:7" ht="15.75" thickBot="1">
      <c r="A132" s="17" t="s">
        <v>110</v>
      </c>
      <c r="B132" s="7">
        <v>8131</v>
      </c>
      <c r="C132" s="17">
        <v>24</v>
      </c>
      <c r="D132" s="1">
        <v>0</v>
      </c>
      <c r="E132" s="1"/>
      <c r="F132" s="16">
        <v>3196</v>
      </c>
      <c r="G132" s="10">
        <f t="shared" si="3"/>
        <v>1488.4411200000002</v>
      </c>
    </row>
    <row r="133" spans="1:7" ht="15.75" thickBot="1">
      <c r="A133" s="7" t="s">
        <v>111</v>
      </c>
      <c r="B133" s="7">
        <v>8132</v>
      </c>
      <c r="C133" s="17">
        <v>26</v>
      </c>
      <c r="D133" s="1">
        <v>0</v>
      </c>
      <c r="E133" s="1"/>
      <c r="F133" s="16">
        <v>3674</v>
      </c>
      <c r="G133" s="10">
        <f t="shared" si="3"/>
        <v>1711.05528</v>
      </c>
    </row>
    <row r="134" spans="1:7" ht="15.75" thickBot="1">
      <c r="A134" s="17" t="s">
        <v>112</v>
      </c>
      <c r="B134" s="7">
        <v>8133</v>
      </c>
      <c r="C134" s="17">
        <v>21</v>
      </c>
      <c r="D134" s="1">
        <v>0</v>
      </c>
      <c r="E134" s="1"/>
      <c r="F134" s="16">
        <v>3200</v>
      </c>
      <c r="G134" s="10">
        <f t="shared" si="3"/>
        <v>1490.304</v>
      </c>
    </row>
    <row r="135" spans="1:7" ht="15.75" thickBot="1">
      <c r="A135" s="17" t="s">
        <v>113</v>
      </c>
      <c r="B135" s="7">
        <v>8134</v>
      </c>
      <c r="C135" s="17">
        <v>25</v>
      </c>
      <c r="D135" s="1">
        <v>0</v>
      </c>
      <c r="E135" s="1"/>
      <c r="F135" s="16">
        <v>3620</v>
      </c>
      <c r="G135" s="10">
        <f t="shared" si="3"/>
        <v>1685.9064</v>
      </c>
    </row>
    <row r="136" spans="1:7" ht="15.75" thickBot="1">
      <c r="A136" s="17" t="s">
        <v>114</v>
      </c>
      <c r="B136" s="7">
        <v>8135</v>
      </c>
      <c r="C136" s="17">
        <v>23</v>
      </c>
      <c r="D136" s="1">
        <v>0</v>
      </c>
      <c r="E136" s="1"/>
      <c r="F136" s="16">
        <v>3242</v>
      </c>
      <c r="G136" s="10">
        <f t="shared" si="3"/>
        <v>1509.8642399999999</v>
      </c>
    </row>
    <row r="137" spans="1:7" ht="15.75" thickBot="1">
      <c r="A137" s="17" t="s">
        <v>115</v>
      </c>
      <c r="B137" s="7">
        <v>8136</v>
      </c>
      <c r="C137" s="17">
        <v>25</v>
      </c>
      <c r="D137" s="1">
        <v>0</v>
      </c>
      <c r="E137" s="1"/>
      <c r="F137" s="16">
        <v>3683</v>
      </c>
      <c r="G137" s="10">
        <f t="shared" si="3"/>
        <v>1715.2467600000002</v>
      </c>
    </row>
    <row r="138" spans="1:7" ht="15.75" thickBot="1">
      <c r="A138" s="17" t="s">
        <v>116</v>
      </c>
      <c r="B138" s="7">
        <v>8137</v>
      </c>
      <c r="C138" s="17">
        <v>25</v>
      </c>
      <c r="D138" s="1">
        <v>0</v>
      </c>
      <c r="E138" s="1"/>
      <c r="F138" s="16">
        <v>3680</v>
      </c>
      <c r="G138" s="10">
        <f t="shared" si="3"/>
        <v>1713.8496</v>
      </c>
    </row>
    <row r="139" spans="1:7" ht="15.75" thickBot="1">
      <c r="A139" s="17">
        <v>414</v>
      </c>
      <c r="B139" s="7">
        <v>4140</v>
      </c>
      <c r="C139" s="17">
        <v>45</v>
      </c>
      <c r="D139" s="1">
        <v>0</v>
      </c>
      <c r="E139" s="1"/>
      <c r="F139" s="15">
        <v>5963</v>
      </c>
      <c r="G139" s="10">
        <f t="shared" si="3"/>
        <v>2777.08836</v>
      </c>
    </row>
    <row r="140" spans="1:7" ht="15.75" thickBot="1">
      <c r="A140" s="17">
        <v>415</v>
      </c>
      <c r="B140" s="7">
        <v>4150</v>
      </c>
      <c r="C140" s="17">
        <v>1</v>
      </c>
      <c r="D140" s="1">
        <v>0</v>
      </c>
      <c r="E140" s="1"/>
      <c r="F140" s="15">
        <v>8198</v>
      </c>
      <c r="G140" s="10">
        <f>+(F140*50.18*12)/1000</f>
        <v>4936.50768</v>
      </c>
    </row>
    <row r="141" spans="1:7" ht="15.75" thickBot="1">
      <c r="A141" s="17">
        <v>416</v>
      </c>
      <c r="B141" s="7">
        <v>4160</v>
      </c>
      <c r="C141" s="17">
        <v>1</v>
      </c>
      <c r="D141" s="1">
        <v>0</v>
      </c>
      <c r="E141" s="1"/>
      <c r="F141" s="15">
        <v>2073</v>
      </c>
      <c r="G141" s="10">
        <f>+(F141*50.18*12)/1000</f>
        <v>1248.27768</v>
      </c>
    </row>
    <row r="142" spans="1:7" ht="15.75" thickBot="1">
      <c r="A142" s="17">
        <v>417</v>
      </c>
      <c r="B142" s="7">
        <v>4170</v>
      </c>
      <c r="C142" s="17">
        <v>1</v>
      </c>
      <c r="D142" s="1">
        <v>0</v>
      </c>
      <c r="E142" s="1"/>
      <c r="F142" s="15">
        <v>225</v>
      </c>
      <c r="G142" s="10">
        <f>+(F142*50.18*12)/1000</f>
        <v>135.486</v>
      </c>
    </row>
    <row r="143" spans="1:7" ht="15.75" thickBot="1">
      <c r="A143" s="17" t="s">
        <v>50</v>
      </c>
      <c r="B143" s="7">
        <v>4172</v>
      </c>
      <c r="C143" s="17">
        <v>60</v>
      </c>
      <c r="D143" s="1">
        <v>0</v>
      </c>
      <c r="E143" s="1"/>
      <c r="F143" s="15">
        <v>8620</v>
      </c>
      <c r="G143" s="10">
        <f>+(F143*38.81*12)/1000</f>
        <v>4014.5064</v>
      </c>
    </row>
    <row r="144" spans="1:7" ht="15.75" thickBot="1">
      <c r="A144" s="17" t="s">
        <v>51</v>
      </c>
      <c r="B144" s="7">
        <v>4173</v>
      </c>
      <c r="C144" s="17">
        <v>61</v>
      </c>
      <c r="D144" s="1">
        <v>60</v>
      </c>
      <c r="E144" s="1"/>
      <c r="F144" s="15">
        <v>8621</v>
      </c>
      <c r="G144" s="10">
        <f>+(F144*38.81*12)/1000</f>
        <v>4014.97212</v>
      </c>
    </row>
    <row r="145" spans="1:7" ht="15.75" thickBot="1">
      <c r="A145" s="17" t="s">
        <v>52</v>
      </c>
      <c r="B145" s="7">
        <v>4174</v>
      </c>
      <c r="C145" s="17">
        <v>60</v>
      </c>
      <c r="D145" s="1">
        <v>61</v>
      </c>
      <c r="E145" s="1"/>
      <c r="F145" s="15">
        <v>8620</v>
      </c>
      <c r="G145" s="10">
        <f>+(F145*38.81*12)/1000</f>
        <v>4014.5064</v>
      </c>
    </row>
    <row r="146" spans="1:7" ht="15.75" thickBot="1">
      <c r="A146" s="17" t="s">
        <v>128</v>
      </c>
      <c r="B146" s="7">
        <v>4175</v>
      </c>
      <c r="C146" s="17">
        <v>60</v>
      </c>
      <c r="D146" s="1">
        <v>60</v>
      </c>
      <c r="E146" s="1"/>
      <c r="F146" s="15">
        <v>8620</v>
      </c>
      <c r="G146" s="10">
        <f>+(F146*38.81*12)/1000</f>
        <v>4014.5064</v>
      </c>
    </row>
    <row r="147" spans="1:7" ht="15.75" thickBot="1">
      <c r="A147" s="17" t="s">
        <v>129</v>
      </c>
      <c r="B147" s="7">
        <v>7176</v>
      </c>
      <c r="C147" s="17">
        <v>31</v>
      </c>
      <c r="D147" s="1">
        <v>0</v>
      </c>
      <c r="E147" s="1"/>
      <c r="F147" s="15">
        <v>4930</v>
      </c>
      <c r="G147" s="10">
        <f>+(F147*38.81*12)/1000</f>
        <v>2295.9996</v>
      </c>
    </row>
    <row r="148" spans="1:7" ht="15.75" thickBot="1">
      <c r="A148" s="17" t="s">
        <v>53</v>
      </c>
      <c r="B148" s="7">
        <v>4181</v>
      </c>
      <c r="C148" s="17">
        <v>4</v>
      </c>
      <c r="D148" s="1">
        <v>61</v>
      </c>
      <c r="E148" s="1"/>
      <c r="F148" s="15">
        <v>26483</v>
      </c>
      <c r="G148" s="10">
        <f>+(F148*50.18*12)/1000</f>
        <v>15947.003279999999</v>
      </c>
    </row>
    <row r="149" spans="1:7" ht="15.75" thickBot="1">
      <c r="A149" s="17" t="s">
        <v>54</v>
      </c>
      <c r="B149" s="7">
        <v>4182</v>
      </c>
      <c r="C149" s="17">
        <v>61</v>
      </c>
      <c r="D149" s="1">
        <v>0</v>
      </c>
      <c r="E149" s="1"/>
      <c r="F149" s="15">
        <v>8638</v>
      </c>
      <c r="G149" s="10">
        <f>+(F149*38.81*12)/1000</f>
        <v>4022.88936</v>
      </c>
    </row>
    <row r="150" spans="1:7" ht="15.75" thickBot="1">
      <c r="A150" s="17" t="s">
        <v>101</v>
      </c>
      <c r="B150" s="7">
        <v>4183</v>
      </c>
      <c r="C150" s="17">
        <v>1</v>
      </c>
      <c r="D150" s="1">
        <v>0</v>
      </c>
      <c r="E150" s="9"/>
      <c r="F150" s="15">
        <v>3390</v>
      </c>
      <c r="G150" s="10">
        <f>+(F150*50.18*12)/1000</f>
        <v>2041.3224000000002</v>
      </c>
    </row>
    <row r="151" spans="1:7" ht="15.75" thickBot="1">
      <c r="A151" s="17" t="s">
        <v>102</v>
      </c>
      <c r="B151" s="7">
        <v>4184</v>
      </c>
      <c r="C151" s="17">
        <v>1</v>
      </c>
      <c r="D151" s="1">
        <v>30</v>
      </c>
      <c r="E151" s="1"/>
      <c r="F151" s="15">
        <v>133</v>
      </c>
      <c r="G151" s="10">
        <f>+(F151*50.18*12)/1000</f>
        <v>80.08727999999999</v>
      </c>
    </row>
    <row r="152" spans="1:7" ht="15.75" thickBot="1">
      <c r="A152" s="17" t="s">
        <v>95</v>
      </c>
      <c r="B152" s="7">
        <v>4185</v>
      </c>
      <c r="C152" s="17">
        <v>30</v>
      </c>
      <c r="D152" s="1">
        <v>0</v>
      </c>
      <c r="E152" s="1"/>
      <c r="F152" s="15">
        <v>4294</v>
      </c>
      <c r="G152" s="10">
        <f>+(F152*38.81*12)/1000</f>
        <v>1999.8016800000003</v>
      </c>
    </row>
    <row r="153" spans="1:7" ht="15.75" thickBot="1">
      <c r="A153" s="17" t="s">
        <v>96</v>
      </c>
      <c r="B153" s="7">
        <v>4186</v>
      </c>
      <c r="C153" s="17">
        <v>30</v>
      </c>
      <c r="D153" s="1">
        <v>0</v>
      </c>
      <c r="E153" s="1"/>
      <c r="F153" s="15">
        <v>4310</v>
      </c>
      <c r="G153" s="10">
        <f>+(F153*38.81*12)/1000</f>
        <v>2007.2532</v>
      </c>
    </row>
    <row r="154" spans="1:7" ht="15.75" thickBot="1">
      <c r="A154" s="17" t="s">
        <v>97</v>
      </c>
      <c r="B154" s="7">
        <v>4187</v>
      </c>
      <c r="C154" s="17">
        <v>61</v>
      </c>
      <c r="D154" s="1">
        <v>0</v>
      </c>
      <c r="E154" s="1"/>
      <c r="F154" s="15">
        <v>9860</v>
      </c>
      <c r="G154" s="10">
        <f>+(F154*38.81*12)/1000</f>
        <v>4591.9992</v>
      </c>
    </row>
    <row r="155" spans="1:7" ht="15.75" thickBot="1">
      <c r="A155" s="17" t="s">
        <v>98</v>
      </c>
      <c r="B155" s="17">
        <v>4188</v>
      </c>
      <c r="C155" s="17">
        <v>4</v>
      </c>
      <c r="D155" s="1">
        <v>0</v>
      </c>
      <c r="E155" s="1"/>
      <c r="F155" s="15">
        <v>988</v>
      </c>
      <c r="G155" s="10">
        <f>+(F155*38.81*12)/1000</f>
        <v>460.13136</v>
      </c>
    </row>
    <row r="156" spans="1:7" ht="15.75" thickBot="1">
      <c r="A156" s="17">
        <v>419</v>
      </c>
      <c r="B156" s="17">
        <v>4190</v>
      </c>
      <c r="C156" s="17">
        <v>65</v>
      </c>
      <c r="D156" s="1">
        <v>0</v>
      </c>
      <c r="E156" s="1"/>
      <c r="F156" s="15">
        <v>8450</v>
      </c>
      <c r="G156" s="10">
        <f>+(F156*38.81*12)/1000</f>
        <v>3935.334</v>
      </c>
    </row>
    <row r="157" spans="1:7" ht="15.75" thickBot="1">
      <c r="A157" s="17" t="s">
        <v>55</v>
      </c>
      <c r="B157" s="17">
        <v>4191</v>
      </c>
      <c r="C157" s="17">
        <v>3</v>
      </c>
      <c r="D157" s="1">
        <v>0</v>
      </c>
      <c r="E157" s="1"/>
      <c r="F157" s="15">
        <v>2372</v>
      </c>
      <c r="G157" s="10">
        <f>+(F157*50.18*12)/1000</f>
        <v>1428.32352</v>
      </c>
    </row>
    <row r="158" spans="1:7" ht="15.75" thickBot="1">
      <c r="A158" s="17" t="s">
        <v>56</v>
      </c>
      <c r="B158" s="17">
        <v>4201</v>
      </c>
      <c r="C158" s="17">
        <v>1</v>
      </c>
      <c r="D158" s="1">
        <v>0</v>
      </c>
      <c r="E158" s="1"/>
      <c r="F158" s="15">
        <v>3390</v>
      </c>
      <c r="G158" s="10">
        <f>+(F158*50.18*12)/1000</f>
        <v>2041.3224000000002</v>
      </c>
    </row>
    <row r="159" spans="1:7" ht="15.75" thickBot="1">
      <c r="A159" s="17" t="s">
        <v>57</v>
      </c>
      <c r="B159" s="17">
        <v>4202</v>
      </c>
      <c r="C159" s="17">
        <v>1</v>
      </c>
      <c r="D159" s="1">
        <v>0</v>
      </c>
      <c r="E159" s="1"/>
      <c r="F159" s="15">
        <v>188</v>
      </c>
      <c r="G159" s="10">
        <f>+(F159*50.18*12)/1000</f>
        <v>113.20608</v>
      </c>
    </row>
    <row r="160" spans="1:7" ht="15.75" thickBot="1">
      <c r="A160" s="17" t="s">
        <v>103</v>
      </c>
      <c r="B160" s="17">
        <v>4203</v>
      </c>
      <c r="C160" s="17">
        <v>60</v>
      </c>
      <c r="D160" s="1">
        <v>60</v>
      </c>
      <c r="E160" s="1"/>
      <c r="F160" s="15">
        <v>8620</v>
      </c>
      <c r="G160" s="10">
        <f aca="true" t="shared" si="4" ref="G160:G211">+(F160*38.81*12)/1000</f>
        <v>4014.5064</v>
      </c>
    </row>
    <row r="161" spans="1:7" ht="15.75" thickBot="1">
      <c r="A161" s="17" t="s">
        <v>104</v>
      </c>
      <c r="B161" s="17">
        <v>4204</v>
      </c>
      <c r="C161" s="17">
        <v>60</v>
      </c>
      <c r="D161" s="1">
        <v>0</v>
      </c>
      <c r="E161" s="1"/>
      <c r="F161" s="15">
        <v>8620</v>
      </c>
      <c r="G161" s="10">
        <f t="shared" si="4"/>
        <v>4014.5064</v>
      </c>
    </row>
    <row r="162" spans="1:7" ht="15.75" thickBot="1">
      <c r="A162" s="17" t="s">
        <v>140</v>
      </c>
      <c r="B162" s="17">
        <v>4213</v>
      </c>
      <c r="C162" s="17">
        <v>24</v>
      </c>
      <c r="D162" s="1">
        <v>0</v>
      </c>
      <c r="E162" s="1"/>
      <c r="F162" s="15">
        <v>3545</v>
      </c>
      <c r="G162" s="10">
        <f t="shared" si="4"/>
        <v>1650.9774000000002</v>
      </c>
    </row>
    <row r="163" spans="1:7" ht="15.75" thickBot="1">
      <c r="A163" s="17" t="s">
        <v>141</v>
      </c>
      <c r="B163" s="17">
        <v>4214</v>
      </c>
      <c r="C163" s="17">
        <v>26</v>
      </c>
      <c r="D163" s="1">
        <v>0</v>
      </c>
      <c r="E163" s="1"/>
      <c r="F163" s="15">
        <v>3522</v>
      </c>
      <c r="G163" s="10">
        <f t="shared" si="4"/>
        <v>1640.26584</v>
      </c>
    </row>
    <row r="164" spans="1:7" ht="15.75" thickBot="1">
      <c r="A164" s="17" t="s">
        <v>142</v>
      </c>
      <c r="B164" s="17">
        <v>4215</v>
      </c>
      <c r="C164" s="17">
        <v>20</v>
      </c>
      <c r="D164" s="1">
        <v>0</v>
      </c>
      <c r="E164" s="1"/>
      <c r="F164" s="15">
        <v>3032</v>
      </c>
      <c r="G164" s="10">
        <f t="shared" si="4"/>
        <v>1412.06304</v>
      </c>
    </row>
    <row r="165" spans="1:7" ht="15.75" thickBot="1">
      <c r="A165" s="17" t="s">
        <v>143</v>
      </c>
      <c r="B165" s="17">
        <v>4216</v>
      </c>
      <c r="C165" s="17">
        <v>22</v>
      </c>
      <c r="D165" s="1">
        <v>0</v>
      </c>
      <c r="E165" s="1"/>
      <c r="F165" s="15">
        <v>3281</v>
      </c>
      <c r="G165" s="10">
        <f t="shared" si="4"/>
        <v>1528.0273200000001</v>
      </c>
    </row>
    <row r="166" spans="1:7" ht="15.75" thickBot="1">
      <c r="A166" s="17" t="s">
        <v>144</v>
      </c>
      <c r="B166" s="17">
        <v>4217</v>
      </c>
      <c r="C166" s="17">
        <v>43</v>
      </c>
      <c r="D166" s="1">
        <v>0</v>
      </c>
      <c r="E166" s="1"/>
      <c r="F166" s="15">
        <v>5664</v>
      </c>
      <c r="G166" s="10">
        <f t="shared" si="4"/>
        <v>2637.83808</v>
      </c>
    </row>
    <row r="167" spans="1:7" ht="15.75" thickBot="1">
      <c r="A167" s="17" t="s">
        <v>145</v>
      </c>
      <c r="B167" s="17">
        <v>4218</v>
      </c>
      <c r="C167" s="17">
        <v>41</v>
      </c>
      <c r="D167" s="1">
        <v>0</v>
      </c>
      <c r="E167" s="1"/>
      <c r="F167" s="15">
        <v>6059</v>
      </c>
      <c r="G167" s="10">
        <f t="shared" si="4"/>
        <v>2821.79748</v>
      </c>
    </row>
    <row r="168" spans="1:7" ht="15.75" thickBot="1">
      <c r="A168" s="17" t="s">
        <v>146</v>
      </c>
      <c r="B168" s="17">
        <v>8138</v>
      </c>
      <c r="C168" s="17">
        <v>9</v>
      </c>
      <c r="D168" s="1">
        <v>0</v>
      </c>
      <c r="E168" s="1"/>
      <c r="F168" s="15">
        <v>1591</v>
      </c>
      <c r="G168" s="10">
        <f t="shared" si="4"/>
        <v>740.96052</v>
      </c>
    </row>
    <row r="169" spans="1:7" ht="15.75" thickBot="1">
      <c r="A169" s="17" t="s">
        <v>147</v>
      </c>
      <c r="B169" s="17">
        <v>8139</v>
      </c>
      <c r="C169" s="17">
        <v>19</v>
      </c>
      <c r="D169" s="1">
        <v>0</v>
      </c>
      <c r="E169" s="1"/>
      <c r="F169" s="15">
        <v>3407</v>
      </c>
      <c r="G169" s="10">
        <f t="shared" si="4"/>
        <v>1586.70804</v>
      </c>
    </row>
    <row r="170" spans="1:7" ht="15.75" thickBot="1">
      <c r="A170" s="17" t="s">
        <v>148</v>
      </c>
      <c r="B170" s="17">
        <v>8140</v>
      </c>
      <c r="C170" s="17">
        <v>9</v>
      </c>
      <c r="D170" s="1">
        <v>0</v>
      </c>
      <c r="E170" s="1"/>
      <c r="F170" s="15">
        <v>1583</v>
      </c>
      <c r="G170" s="10">
        <f t="shared" si="4"/>
        <v>737.23476</v>
      </c>
    </row>
    <row r="171" spans="1:7" ht="15.75" thickBot="1">
      <c r="A171" s="17" t="s">
        <v>151</v>
      </c>
      <c r="B171" s="17">
        <v>8141</v>
      </c>
      <c r="C171" s="17">
        <v>22</v>
      </c>
      <c r="D171" s="1">
        <v>0</v>
      </c>
      <c r="E171" s="1"/>
      <c r="F171" s="15">
        <v>3466</v>
      </c>
      <c r="G171" s="10">
        <f t="shared" si="4"/>
        <v>1614.1855200000002</v>
      </c>
    </row>
    <row r="172" spans="1:7" ht="15.75" thickBot="1">
      <c r="A172" s="17" t="s">
        <v>149</v>
      </c>
      <c r="B172" s="17">
        <v>8142</v>
      </c>
      <c r="C172" s="17">
        <v>9</v>
      </c>
      <c r="D172" s="1">
        <v>0</v>
      </c>
      <c r="E172" s="1"/>
      <c r="F172" s="15">
        <v>1542</v>
      </c>
      <c r="G172" s="10">
        <f t="shared" si="4"/>
        <v>718.14024</v>
      </c>
    </row>
    <row r="173" spans="1:7" ht="15.75" thickBot="1">
      <c r="A173" s="17" t="s">
        <v>117</v>
      </c>
      <c r="B173" s="17">
        <v>4221</v>
      </c>
      <c r="C173" s="17">
        <v>25</v>
      </c>
      <c r="D173" s="18">
        <v>0</v>
      </c>
      <c r="E173" s="18"/>
      <c r="F173" s="15">
        <v>4330</v>
      </c>
      <c r="G173" s="19">
        <f t="shared" si="4"/>
        <v>2016.5676</v>
      </c>
    </row>
    <row r="174" spans="1:7" ht="15.75" thickBot="1">
      <c r="A174" s="17" t="s">
        <v>118</v>
      </c>
      <c r="B174" s="17">
        <v>4222</v>
      </c>
      <c r="C174" s="17">
        <v>13</v>
      </c>
      <c r="D174" s="1">
        <v>0</v>
      </c>
      <c r="E174" s="1"/>
      <c r="F174" s="15">
        <v>1810</v>
      </c>
      <c r="G174" s="10">
        <f t="shared" si="4"/>
        <v>842.9532</v>
      </c>
    </row>
    <row r="175" spans="1:7" ht="15.75" thickBot="1">
      <c r="A175" s="17" t="s">
        <v>119</v>
      </c>
      <c r="B175" s="17">
        <v>4223</v>
      </c>
      <c r="C175" s="17">
        <v>21</v>
      </c>
      <c r="D175" s="1">
        <v>0</v>
      </c>
      <c r="E175" s="1"/>
      <c r="F175" s="15">
        <v>3260</v>
      </c>
      <c r="G175" s="10">
        <f t="shared" si="4"/>
        <v>1518.2472000000002</v>
      </c>
    </row>
    <row r="176" spans="1:7" ht="15.75" thickBot="1">
      <c r="A176" s="17" t="s">
        <v>120</v>
      </c>
      <c r="B176" s="17">
        <v>558</v>
      </c>
      <c r="C176" s="17">
        <v>16</v>
      </c>
      <c r="D176" s="1">
        <v>0</v>
      </c>
      <c r="E176" s="1"/>
      <c r="F176" s="15">
        <v>2540</v>
      </c>
      <c r="G176" s="10">
        <f t="shared" si="4"/>
        <v>1182.9288000000001</v>
      </c>
    </row>
    <row r="177" spans="1:7" ht="15.75" thickBot="1">
      <c r="A177" s="17" t="s">
        <v>121</v>
      </c>
      <c r="B177" s="17">
        <v>4225</v>
      </c>
      <c r="C177" s="17">
        <v>16</v>
      </c>
      <c r="D177" s="1">
        <v>0</v>
      </c>
      <c r="E177" s="1"/>
      <c r="F177" s="15">
        <v>2540</v>
      </c>
      <c r="G177" s="10">
        <f t="shared" si="4"/>
        <v>1182.9288000000001</v>
      </c>
    </row>
    <row r="178" spans="1:7" ht="15.75" thickBot="1">
      <c r="A178" s="17" t="s">
        <v>122</v>
      </c>
      <c r="B178" s="17">
        <v>4226</v>
      </c>
      <c r="C178" s="17">
        <v>25</v>
      </c>
      <c r="D178" s="1">
        <v>0</v>
      </c>
      <c r="E178" s="1"/>
      <c r="F178" s="15">
        <v>3616</v>
      </c>
      <c r="G178" s="10">
        <f t="shared" si="4"/>
        <v>1684.0435200000002</v>
      </c>
    </row>
    <row r="179" spans="1:7" ht="15.75" thickBot="1">
      <c r="A179" s="17" t="s">
        <v>123</v>
      </c>
      <c r="B179" s="17">
        <v>4227</v>
      </c>
      <c r="C179" s="17">
        <v>23</v>
      </c>
      <c r="D179" s="1">
        <v>0</v>
      </c>
      <c r="E179" s="1"/>
      <c r="F179" s="15">
        <v>3312</v>
      </c>
      <c r="G179" s="10">
        <f t="shared" si="4"/>
        <v>1542.4646400000001</v>
      </c>
    </row>
    <row r="180" spans="1:7" ht="15.75" thickBot="1">
      <c r="A180" s="17" t="s">
        <v>124</v>
      </c>
      <c r="B180" s="17">
        <v>4228</v>
      </c>
      <c r="C180" s="17">
        <v>25</v>
      </c>
      <c r="D180" s="1">
        <v>0</v>
      </c>
      <c r="E180" s="1"/>
      <c r="F180" s="15">
        <v>3616</v>
      </c>
      <c r="G180" s="10">
        <f t="shared" si="4"/>
        <v>1684.0435200000002</v>
      </c>
    </row>
    <row r="181" spans="1:7" ht="15.75" thickBot="1">
      <c r="A181" s="17">
        <v>423</v>
      </c>
      <c r="B181" s="17">
        <v>4230</v>
      </c>
      <c r="C181" s="17">
        <v>64</v>
      </c>
      <c r="D181" s="1">
        <v>0</v>
      </c>
      <c r="E181" s="1"/>
      <c r="F181" s="15">
        <v>8311</v>
      </c>
      <c r="G181" s="10">
        <f t="shared" si="4"/>
        <v>3870.5989200000004</v>
      </c>
    </row>
    <row r="182" spans="1:7" ht="15.75" thickBot="1">
      <c r="A182" s="17">
        <v>424</v>
      </c>
      <c r="B182" s="17">
        <v>4240</v>
      </c>
      <c r="C182" s="17">
        <v>65</v>
      </c>
      <c r="D182" s="1">
        <v>0</v>
      </c>
      <c r="E182" s="1"/>
      <c r="F182" s="15">
        <v>8450</v>
      </c>
      <c r="G182" s="10">
        <f t="shared" si="4"/>
        <v>3935.334</v>
      </c>
    </row>
    <row r="183" spans="1:7" ht="15.75" thickBot="1">
      <c r="A183" s="7">
        <v>425</v>
      </c>
      <c r="B183" s="17">
        <v>4250</v>
      </c>
      <c r="C183" s="17">
        <v>65</v>
      </c>
      <c r="D183" s="1">
        <v>0</v>
      </c>
      <c r="E183" s="1"/>
      <c r="F183" s="15">
        <v>8450</v>
      </c>
      <c r="G183" s="10">
        <f t="shared" si="4"/>
        <v>3935.334</v>
      </c>
    </row>
    <row r="184" spans="1:7" ht="15.75" thickBot="1">
      <c r="A184" s="7">
        <v>426</v>
      </c>
      <c r="B184" s="17">
        <v>4260</v>
      </c>
      <c r="C184" s="17">
        <v>61</v>
      </c>
      <c r="D184" s="1">
        <v>0</v>
      </c>
      <c r="E184" s="1"/>
      <c r="F184" s="15">
        <v>9826</v>
      </c>
      <c r="G184" s="10">
        <f t="shared" si="4"/>
        <v>4576.16472</v>
      </c>
    </row>
    <row r="185" spans="1:7" ht="15.75" thickBot="1">
      <c r="A185" s="17">
        <v>501</v>
      </c>
      <c r="B185" s="7">
        <v>5010</v>
      </c>
      <c r="C185" s="17">
        <v>44</v>
      </c>
      <c r="D185" s="1">
        <v>0</v>
      </c>
      <c r="E185" s="1"/>
      <c r="F185" s="15">
        <v>5803</v>
      </c>
      <c r="G185" s="10">
        <f t="shared" si="4"/>
        <v>2702.5731600000004</v>
      </c>
    </row>
    <row r="186" spans="1:7" ht="15.75" thickBot="1">
      <c r="A186" s="17" t="s">
        <v>58</v>
      </c>
      <c r="B186" s="7">
        <v>5011</v>
      </c>
      <c r="C186" s="17">
        <v>36</v>
      </c>
      <c r="D186" s="1">
        <v>0</v>
      </c>
      <c r="E186" s="1"/>
      <c r="F186" s="15">
        <v>4717</v>
      </c>
      <c r="G186" s="10">
        <f t="shared" si="4"/>
        <v>2196.8012400000002</v>
      </c>
    </row>
    <row r="187" spans="1:7" ht="15.75" thickBot="1">
      <c r="A187" s="17" t="s">
        <v>59</v>
      </c>
      <c r="B187" s="7">
        <v>5012</v>
      </c>
      <c r="C187" s="17">
        <v>42</v>
      </c>
      <c r="D187" s="1">
        <v>0</v>
      </c>
      <c r="E187" s="1"/>
      <c r="F187" s="15">
        <v>5909</v>
      </c>
      <c r="G187" s="10">
        <f t="shared" si="4"/>
        <v>2751.93948</v>
      </c>
    </row>
    <row r="188" spans="1:7" ht="15.75" thickBot="1">
      <c r="A188" s="17" t="s">
        <v>60</v>
      </c>
      <c r="B188" s="7">
        <v>5013</v>
      </c>
      <c r="C188" s="17">
        <v>48</v>
      </c>
      <c r="D188" s="1">
        <v>0</v>
      </c>
      <c r="E188" s="1"/>
      <c r="F188" s="15">
        <v>7099</v>
      </c>
      <c r="G188" s="10">
        <f t="shared" si="4"/>
        <v>3306.1462800000004</v>
      </c>
    </row>
    <row r="189" spans="1:7" ht="15.75" thickBot="1">
      <c r="A189" s="17" t="s">
        <v>61</v>
      </c>
      <c r="B189" s="7">
        <v>5014</v>
      </c>
      <c r="C189" s="17">
        <v>33</v>
      </c>
      <c r="D189" s="1">
        <v>0</v>
      </c>
      <c r="E189" s="1"/>
      <c r="F189" s="15">
        <v>3760</v>
      </c>
      <c r="G189" s="10">
        <f t="shared" si="4"/>
        <v>1751.1072000000001</v>
      </c>
    </row>
    <row r="190" spans="1:7" ht="15.75" thickBot="1">
      <c r="A190" s="17" t="s">
        <v>62</v>
      </c>
      <c r="B190" s="7">
        <v>5015</v>
      </c>
      <c r="C190" s="17">
        <v>22</v>
      </c>
      <c r="D190" s="1">
        <v>0</v>
      </c>
      <c r="E190" s="1"/>
      <c r="F190" s="15">
        <v>4101</v>
      </c>
      <c r="G190" s="10">
        <f t="shared" si="4"/>
        <v>1909.91772</v>
      </c>
    </row>
    <row r="191" spans="1:7" ht="15.75" thickBot="1">
      <c r="A191" s="17">
        <v>502</v>
      </c>
      <c r="B191" s="7">
        <v>5020</v>
      </c>
      <c r="C191" s="17">
        <v>91</v>
      </c>
      <c r="D191" s="1">
        <v>0</v>
      </c>
      <c r="E191" s="1"/>
      <c r="F191" s="15">
        <v>10498</v>
      </c>
      <c r="G191" s="10">
        <f t="shared" si="4"/>
        <v>4889.12856</v>
      </c>
    </row>
    <row r="192" spans="1:7" ht="15.75" thickBot="1">
      <c r="A192" s="17" t="s">
        <v>63</v>
      </c>
      <c r="B192" s="7">
        <v>5021</v>
      </c>
      <c r="C192" s="17">
        <v>42</v>
      </c>
      <c r="D192" s="1">
        <v>0</v>
      </c>
      <c r="E192" s="1"/>
      <c r="F192" s="15">
        <v>4183</v>
      </c>
      <c r="G192" s="10">
        <f t="shared" si="4"/>
        <v>1948.1067600000003</v>
      </c>
    </row>
    <row r="193" spans="1:7" ht="15.75" thickBot="1">
      <c r="A193" s="17">
        <v>503</v>
      </c>
      <c r="B193" s="7">
        <v>5030</v>
      </c>
      <c r="C193" s="17">
        <v>57</v>
      </c>
      <c r="D193" s="1">
        <v>0</v>
      </c>
      <c r="E193" s="1"/>
      <c r="F193" s="15">
        <v>4843</v>
      </c>
      <c r="G193" s="10">
        <f t="shared" si="4"/>
        <v>2255.48196</v>
      </c>
    </row>
    <row r="194" spans="1:7" ht="15.75" thickBot="1">
      <c r="A194" s="17" t="s">
        <v>64</v>
      </c>
      <c r="B194" s="7">
        <v>5031</v>
      </c>
      <c r="C194" s="17">
        <v>24</v>
      </c>
      <c r="D194" s="1">
        <v>0</v>
      </c>
      <c r="E194" s="1"/>
      <c r="F194" s="15">
        <v>2390</v>
      </c>
      <c r="G194" s="10">
        <f t="shared" si="4"/>
        <v>1113.0708</v>
      </c>
    </row>
    <row r="195" spans="1:7" ht="15.75" thickBot="1">
      <c r="A195" s="17" t="s">
        <v>65</v>
      </c>
      <c r="B195" s="7">
        <v>5032</v>
      </c>
      <c r="C195" s="17">
        <v>24</v>
      </c>
      <c r="D195" s="1">
        <v>0</v>
      </c>
      <c r="E195" s="1"/>
      <c r="F195" s="15">
        <v>2473</v>
      </c>
      <c r="G195" s="10">
        <f t="shared" si="4"/>
        <v>1151.72556</v>
      </c>
    </row>
    <row r="196" spans="1:7" ht="15.75" thickBot="1">
      <c r="A196" s="17" t="s">
        <v>66</v>
      </c>
      <c r="B196" s="7">
        <v>5033</v>
      </c>
      <c r="C196" s="17">
        <v>21</v>
      </c>
      <c r="D196" s="1">
        <v>0</v>
      </c>
      <c r="E196" s="1"/>
      <c r="F196" s="15">
        <v>2384</v>
      </c>
      <c r="G196" s="10">
        <f t="shared" si="4"/>
        <v>1110.27648</v>
      </c>
    </row>
    <row r="197" spans="1:7" ht="15.75" thickBot="1">
      <c r="A197" s="17">
        <v>504</v>
      </c>
      <c r="B197" s="7">
        <v>5040</v>
      </c>
      <c r="C197" s="17">
        <v>62</v>
      </c>
      <c r="D197" s="1">
        <v>0</v>
      </c>
      <c r="E197" s="1"/>
      <c r="F197" s="15">
        <v>7815</v>
      </c>
      <c r="G197" s="10">
        <f t="shared" si="4"/>
        <v>3639.6018000000004</v>
      </c>
    </row>
    <row r="198" spans="1:7" ht="15.75" thickBot="1">
      <c r="A198" s="17" t="s">
        <v>105</v>
      </c>
      <c r="B198" s="7">
        <v>5042</v>
      </c>
      <c r="C198" s="17">
        <v>32</v>
      </c>
      <c r="D198" s="1">
        <v>0</v>
      </c>
      <c r="E198" s="1"/>
      <c r="F198" s="15">
        <v>4780</v>
      </c>
      <c r="G198" s="10">
        <f t="shared" si="4"/>
        <v>2226.1416</v>
      </c>
    </row>
    <row r="199" spans="1:7" ht="15.75" thickBot="1">
      <c r="A199" s="17" t="s">
        <v>67</v>
      </c>
      <c r="B199" s="7">
        <v>5041</v>
      </c>
      <c r="C199" s="17">
        <v>71</v>
      </c>
      <c r="D199" s="1">
        <v>0</v>
      </c>
      <c r="E199" s="1"/>
      <c r="F199" s="15">
        <v>8105</v>
      </c>
      <c r="G199" s="10">
        <f t="shared" si="4"/>
        <v>3774.6606000000006</v>
      </c>
    </row>
    <row r="200" spans="1:7" ht="15.75" thickBot="1">
      <c r="A200" s="17" t="s">
        <v>68</v>
      </c>
      <c r="B200" s="7">
        <v>5047</v>
      </c>
      <c r="C200" s="17">
        <v>24</v>
      </c>
      <c r="D200" s="1">
        <v>0</v>
      </c>
      <c r="E200" s="1"/>
      <c r="F200" s="15">
        <v>3297</v>
      </c>
      <c r="G200" s="10">
        <f t="shared" si="4"/>
        <v>1535.47884</v>
      </c>
    </row>
    <row r="201" spans="1:7" ht="15.75" thickBot="1">
      <c r="A201" s="17" t="s">
        <v>69</v>
      </c>
      <c r="B201" s="7">
        <v>5043</v>
      </c>
      <c r="C201" s="17">
        <v>24</v>
      </c>
      <c r="D201" s="1">
        <v>0</v>
      </c>
      <c r="E201" s="1"/>
      <c r="F201" s="15">
        <v>3328</v>
      </c>
      <c r="G201" s="10">
        <f t="shared" si="4"/>
        <v>1549.9161600000002</v>
      </c>
    </row>
    <row r="202" spans="1:7" ht="15.75" thickBot="1">
      <c r="A202" s="17" t="s">
        <v>70</v>
      </c>
      <c r="B202" s="7">
        <v>5044</v>
      </c>
      <c r="C202" s="17">
        <v>32</v>
      </c>
      <c r="D202" s="1">
        <v>0</v>
      </c>
      <c r="E202" s="1"/>
      <c r="F202" s="15">
        <v>4294</v>
      </c>
      <c r="G202" s="10">
        <f t="shared" si="4"/>
        <v>1999.8016800000003</v>
      </c>
    </row>
    <row r="203" spans="1:7" ht="15.75" thickBot="1">
      <c r="A203" s="17" t="s">
        <v>71</v>
      </c>
      <c r="B203" s="7">
        <v>5045</v>
      </c>
      <c r="C203" s="17">
        <v>24</v>
      </c>
      <c r="D203" s="1">
        <v>0</v>
      </c>
      <c r="E203" s="1"/>
      <c r="F203" s="15">
        <v>2597</v>
      </c>
      <c r="G203" s="10">
        <f t="shared" si="4"/>
        <v>1209.47484</v>
      </c>
    </row>
    <row r="204" spans="1:7" ht="15.75" thickBot="1">
      <c r="A204" s="17" t="s">
        <v>72</v>
      </c>
      <c r="B204" s="7">
        <v>5046</v>
      </c>
      <c r="C204" s="17">
        <v>35</v>
      </c>
      <c r="D204" s="1">
        <v>0</v>
      </c>
      <c r="E204" s="1"/>
      <c r="F204" s="15">
        <v>4090</v>
      </c>
      <c r="G204" s="10">
        <f t="shared" si="4"/>
        <v>1904.7948000000004</v>
      </c>
    </row>
    <row r="205" spans="1:7" ht="15.75" thickBot="1">
      <c r="A205" s="17">
        <v>505</v>
      </c>
      <c r="B205" s="7">
        <v>5050</v>
      </c>
      <c r="C205" s="17">
        <v>78</v>
      </c>
      <c r="D205" s="1">
        <v>0</v>
      </c>
      <c r="E205" s="1"/>
      <c r="F205" s="15">
        <v>10753</v>
      </c>
      <c r="G205" s="10">
        <f t="shared" si="4"/>
        <v>5007.88716</v>
      </c>
    </row>
    <row r="206" spans="1:7" ht="15.75" thickBot="1">
      <c r="A206" s="17" t="s">
        <v>73</v>
      </c>
      <c r="B206" s="7">
        <v>5051</v>
      </c>
      <c r="C206" s="17">
        <v>72</v>
      </c>
      <c r="D206" s="1">
        <v>0</v>
      </c>
      <c r="E206" s="1"/>
      <c r="F206" s="15">
        <v>9111</v>
      </c>
      <c r="G206" s="10">
        <f t="shared" si="4"/>
        <v>4243.1749199999995</v>
      </c>
    </row>
    <row r="207" spans="1:7" ht="15.75" thickBot="1">
      <c r="A207" s="17">
        <v>507</v>
      </c>
      <c r="B207" s="7">
        <v>5070</v>
      </c>
      <c r="C207" s="17">
        <v>38</v>
      </c>
      <c r="D207" s="1">
        <v>0</v>
      </c>
      <c r="E207" s="1"/>
      <c r="F207" s="15">
        <v>5089</v>
      </c>
      <c r="G207" s="10">
        <f t="shared" si="4"/>
        <v>2370.0490800000002</v>
      </c>
    </row>
    <row r="208" spans="1:7" ht="15.75" thickBot="1">
      <c r="A208" s="17" t="s">
        <v>74</v>
      </c>
      <c r="B208" s="7">
        <v>5071</v>
      </c>
      <c r="C208" s="17">
        <v>41</v>
      </c>
      <c r="D208" s="1">
        <v>0</v>
      </c>
      <c r="E208" s="1"/>
      <c r="F208" s="15">
        <v>5355</v>
      </c>
      <c r="G208" s="10">
        <f t="shared" si="4"/>
        <v>2493.9306</v>
      </c>
    </row>
    <row r="209" spans="1:7" ht="15.75" thickBot="1">
      <c r="A209" s="17" t="s">
        <v>75</v>
      </c>
      <c r="B209" s="7">
        <v>5072</v>
      </c>
      <c r="C209" s="17">
        <v>41</v>
      </c>
      <c r="D209" s="1">
        <v>0</v>
      </c>
      <c r="E209" s="1"/>
      <c r="F209" s="15">
        <v>5380</v>
      </c>
      <c r="G209" s="10">
        <f t="shared" si="4"/>
        <v>2505.5736</v>
      </c>
    </row>
    <row r="210" spans="1:7" ht="15.75" thickBot="1">
      <c r="A210" s="17" t="s">
        <v>76</v>
      </c>
      <c r="B210" s="7">
        <v>5073</v>
      </c>
      <c r="C210" s="17">
        <v>41</v>
      </c>
      <c r="D210" s="1">
        <v>0</v>
      </c>
      <c r="E210" s="1"/>
      <c r="F210" s="15">
        <v>5368</v>
      </c>
      <c r="G210" s="10">
        <f t="shared" si="4"/>
        <v>2499.98496</v>
      </c>
    </row>
    <row r="211" spans="1:7" ht="15.75" thickBot="1">
      <c r="A211" s="17" t="s">
        <v>77</v>
      </c>
      <c r="B211" s="7">
        <v>5074</v>
      </c>
      <c r="C211" s="17">
        <v>40</v>
      </c>
      <c r="D211" s="1">
        <v>0</v>
      </c>
      <c r="E211" s="1"/>
      <c r="F211" s="15">
        <v>5330</v>
      </c>
      <c r="G211" s="10">
        <f t="shared" si="4"/>
        <v>2482.2876</v>
      </c>
    </row>
    <row r="212" spans="1:7" ht="15.75" thickBot="1">
      <c r="A212" s="17">
        <v>508</v>
      </c>
      <c r="B212" s="7">
        <v>5080</v>
      </c>
      <c r="C212" s="17">
        <v>23</v>
      </c>
      <c r="D212" s="1">
        <v>0</v>
      </c>
      <c r="E212" s="1"/>
      <c r="F212" s="15">
        <v>3646</v>
      </c>
      <c r="G212" s="10">
        <f>+(F212*38.81*12)/1000</f>
        <v>1698.01512</v>
      </c>
    </row>
    <row r="213" spans="1:7" ht="15.75" thickBot="1">
      <c r="A213" s="17">
        <v>509</v>
      </c>
      <c r="B213" s="7">
        <v>5090</v>
      </c>
      <c r="C213" s="17">
        <v>2</v>
      </c>
      <c r="D213" s="1">
        <v>61</v>
      </c>
      <c r="E213" s="1"/>
      <c r="F213" s="15">
        <v>225</v>
      </c>
      <c r="G213" s="10">
        <f>+(F213*50.18*12)/1000</f>
        <v>135.486</v>
      </c>
    </row>
    <row r="214" spans="1:7" ht="15.75" thickBot="1">
      <c r="A214" s="17" t="s">
        <v>78</v>
      </c>
      <c r="B214" s="7">
        <v>5091</v>
      </c>
      <c r="C214" s="17">
        <v>61</v>
      </c>
      <c r="D214" s="1">
        <v>63</v>
      </c>
      <c r="E214" s="1"/>
      <c r="F214" s="15">
        <v>8587</v>
      </c>
      <c r="G214" s="10">
        <f>+(F214*38.81*12)/1000</f>
        <v>3999.1376400000004</v>
      </c>
    </row>
    <row r="215" spans="1:7" ht="15.75" thickBot="1">
      <c r="A215" s="17" t="s">
        <v>125</v>
      </c>
      <c r="B215" s="7">
        <v>5093</v>
      </c>
      <c r="C215" s="17">
        <v>63</v>
      </c>
      <c r="D215" s="1">
        <v>0</v>
      </c>
      <c r="E215" s="1"/>
      <c r="F215" s="15">
        <v>8695</v>
      </c>
      <c r="G215" s="10">
        <f>+(F215*38.81*12)/1000</f>
        <v>4049.4354000000003</v>
      </c>
    </row>
    <row r="216" spans="1:7" ht="15.75" thickBot="1">
      <c r="A216" s="17" t="s">
        <v>126</v>
      </c>
      <c r="B216" s="7">
        <v>5094</v>
      </c>
      <c r="C216" s="17">
        <v>63</v>
      </c>
      <c r="D216" s="1">
        <v>0</v>
      </c>
      <c r="E216" s="1"/>
      <c r="F216" s="15">
        <v>8631</v>
      </c>
      <c r="G216" s="10">
        <f>+(F216*38.81*12)/1000</f>
        <v>4019.6293200000005</v>
      </c>
    </row>
    <row r="217" spans="1:7" ht="15.75" thickBot="1">
      <c r="A217" s="17">
        <v>511</v>
      </c>
      <c r="B217" s="7">
        <v>5110</v>
      </c>
      <c r="C217" s="17">
        <v>1</v>
      </c>
      <c r="D217" s="1">
        <v>0</v>
      </c>
      <c r="E217" s="1"/>
      <c r="F217" s="15">
        <v>6094</v>
      </c>
      <c r="G217" s="10">
        <f>+(F217*50.18*12)/1000</f>
        <v>3669.56304</v>
      </c>
    </row>
    <row r="218" spans="1:7" ht="15.75" thickBot="1">
      <c r="A218" s="17" t="s">
        <v>79</v>
      </c>
      <c r="B218" s="7">
        <v>5111</v>
      </c>
      <c r="C218" s="17">
        <v>60</v>
      </c>
      <c r="D218" s="1">
        <v>0</v>
      </c>
      <c r="E218" s="1"/>
      <c r="F218" s="15">
        <v>8580</v>
      </c>
      <c r="G218" s="10">
        <f>+(F218*38.81*12)/1000</f>
        <v>3995.8776000000007</v>
      </c>
    </row>
    <row r="219" spans="1:7" ht="15.75" thickBot="1">
      <c r="A219" s="17" t="s">
        <v>80</v>
      </c>
      <c r="B219" s="7">
        <v>5112</v>
      </c>
      <c r="C219" s="17">
        <v>61</v>
      </c>
      <c r="D219" s="1">
        <v>0</v>
      </c>
      <c r="E219" s="1"/>
      <c r="F219" s="15">
        <v>9308</v>
      </c>
      <c r="G219" s="10">
        <f>+(F219*38.81*12)/1000</f>
        <v>4334.921760000001</v>
      </c>
    </row>
    <row r="220" spans="1:7" ht="15.75" thickBot="1">
      <c r="A220" s="17" t="s">
        <v>81</v>
      </c>
      <c r="B220" s="7">
        <v>5113</v>
      </c>
      <c r="C220" s="17">
        <v>60</v>
      </c>
      <c r="D220" s="1">
        <v>0</v>
      </c>
      <c r="E220" s="1"/>
      <c r="F220" s="15">
        <v>8580</v>
      </c>
      <c r="G220" s="10">
        <f>+(F220*38.81*12)/1000</f>
        <v>3995.8776000000007</v>
      </c>
    </row>
    <row r="221" spans="1:7" ht="15.75" thickBot="1">
      <c r="A221" s="17" t="s">
        <v>82</v>
      </c>
      <c r="B221" s="7">
        <v>5114</v>
      </c>
      <c r="C221" s="17">
        <v>16</v>
      </c>
      <c r="D221" s="1">
        <v>0</v>
      </c>
      <c r="E221" s="1"/>
      <c r="F221" s="15">
        <v>2304</v>
      </c>
      <c r="G221" s="10">
        <f>+(F221*38.81*12)/1000</f>
        <v>1073.01888</v>
      </c>
    </row>
    <row r="222" spans="1:7" ht="15.75" thickBot="1">
      <c r="A222" s="17" t="s">
        <v>83</v>
      </c>
      <c r="B222" s="7">
        <v>5115</v>
      </c>
      <c r="C222" s="17">
        <v>36</v>
      </c>
      <c r="D222" s="1">
        <v>0</v>
      </c>
      <c r="E222" s="1"/>
      <c r="F222" s="15">
        <v>5498</v>
      </c>
      <c r="G222" s="10">
        <f>+(F222*38.81*12)/1000</f>
        <v>2560.52856</v>
      </c>
    </row>
    <row r="223" spans="1:7" ht="15.75" thickBot="1">
      <c r="A223" s="17" t="s">
        <v>127</v>
      </c>
      <c r="B223" s="7">
        <v>5116</v>
      </c>
      <c r="C223" s="17">
        <v>1</v>
      </c>
      <c r="D223" s="1">
        <v>0</v>
      </c>
      <c r="E223" s="1"/>
      <c r="F223" s="15">
        <v>3510</v>
      </c>
      <c r="G223" s="10">
        <f aca="true" t="shared" si="5" ref="G223:G228">+(F223*50.18*12)/1000</f>
        <v>2113.5815999999995</v>
      </c>
    </row>
    <row r="224" spans="1:7" ht="15.75" thickBot="1">
      <c r="A224" s="7">
        <v>513</v>
      </c>
      <c r="B224" s="7">
        <v>5130</v>
      </c>
      <c r="C224" s="17">
        <v>1</v>
      </c>
      <c r="D224" s="1">
        <v>0</v>
      </c>
      <c r="E224" s="1"/>
      <c r="F224" s="15">
        <v>1702</v>
      </c>
      <c r="G224" s="10">
        <f t="shared" si="5"/>
        <v>1024.87632</v>
      </c>
    </row>
    <row r="225" spans="1:7" ht="15.75" thickBot="1">
      <c r="A225" s="7">
        <v>514</v>
      </c>
      <c r="B225" s="7">
        <v>5140</v>
      </c>
      <c r="C225" s="17">
        <v>2</v>
      </c>
      <c r="D225" s="1">
        <v>0</v>
      </c>
      <c r="E225" s="1"/>
      <c r="F225" s="15">
        <v>16742</v>
      </c>
      <c r="G225" s="10">
        <f t="shared" si="5"/>
        <v>10081.36272</v>
      </c>
    </row>
    <row r="226" spans="1:7" ht="15.75" thickBot="1">
      <c r="A226" s="7">
        <v>515</v>
      </c>
      <c r="B226" s="7">
        <v>5150</v>
      </c>
      <c r="C226" s="17">
        <v>1</v>
      </c>
      <c r="D226" s="1">
        <v>0</v>
      </c>
      <c r="E226" s="1"/>
      <c r="F226" s="15">
        <v>1337</v>
      </c>
      <c r="G226" s="10">
        <f t="shared" si="5"/>
        <v>805.08792</v>
      </c>
    </row>
    <row r="227" spans="1:7" ht="15.75" thickBot="1">
      <c r="A227" s="7" t="s">
        <v>84</v>
      </c>
      <c r="B227" s="7">
        <v>6002</v>
      </c>
      <c r="C227" s="17">
        <v>3</v>
      </c>
      <c r="D227" s="1">
        <v>0</v>
      </c>
      <c r="E227" s="1"/>
      <c r="F227" s="15">
        <v>1706</v>
      </c>
      <c r="G227" s="10">
        <f t="shared" si="5"/>
        <v>1027.28496</v>
      </c>
    </row>
    <row r="228" spans="1:7" ht="15.75" thickBot="1">
      <c r="A228" s="7" t="s">
        <v>85</v>
      </c>
      <c r="B228" s="7">
        <v>6003</v>
      </c>
      <c r="C228" s="17">
        <v>14</v>
      </c>
      <c r="D228" s="1">
        <v>0</v>
      </c>
      <c r="E228" s="1"/>
      <c r="F228" s="15">
        <v>11626</v>
      </c>
      <c r="G228" s="10">
        <f t="shared" si="5"/>
        <v>7000.71216</v>
      </c>
    </row>
    <row r="229" spans="1:7" ht="15.75" thickBot="1">
      <c r="A229" s="7"/>
      <c r="B229" s="7"/>
      <c r="C229" s="7"/>
      <c r="D229" s="1"/>
      <c r="E229" s="1"/>
      <c r="F229" s="6"/>
      <c r="G229" s="10"/>
    </row>
    <row r="230" spans="2:7" ht="12.75">
      <c r="B230"/>
      <c r="C230"/>
      <c r="D230"/>
      <c r="E230"/>
      <c r="F230"/>
      <c r="G230" s="13"/>
    </row>
    <row r="231" spans="2:7" ht="15">
      <c r="B231"/>
      <c r="C231"/>
      <c r="D231"/>
      <c r="E231"/>
      <c r="F231" s="14"/>
      <c r="G231" s="12"/>
    </row>
    <row r="232" spans="2:7" ht="15">
      <c r="B232"/>
      <c r="C232"/>
      <c r="D232"/>
      <c r="E232"/>
      <c r="F232" s="14"/>
      <c r="G232" s="12"/>
    </row>
    <row r="233" spans="2:7" ht="12.75">
      <c r="B233"/>
      <c r="C233"/>
      <c r="D233"/>
      <c r="E233"/>
      <c r="F233"/>
      <c r="G233" s="12"/>
    </row>
    <row r="234" spans="2:7" ht="12.75">
      <c r="B234"/>
      <c r="C234"/>
      <c r="D234"/>
      <c r="E234"/>
      <c r="F234"/>
      <c r="G234" s="12"/>
    </row>
    <row r="235" spans="2:7" ht="12.75">
      <c r="B235"/>
      <c r="C235"/>
      <c r="D235"/>
      <c r="E235"/>
      <c r="F235"/>
      <c r="G235" s="12"/>
    </row>
    <row r="236" spans="2:7" ht="12.75">
      <c r="B236"/>
      <c r="C236"/>
      <c r="D236"/>
      <c r="E236"/>
      <c r="F236"/>
      <c r="G236" s="12"/>
    </row>
    <row r="237" spans="2:7" ht="12.75">
      <c r="B237"/>
      <c r="C237"/>
      <c r="D237"/>
      <c r="E237"/>
      <c r="F237"/>
      <c r="G237" s="12"/>
    </row>
    <row r="238" spans="2:7" ht="12.75">
      <c r="B238"/>
      <c r="C238"/>
      <c r="D238"/>
      <c r="E238"/>
      <c r="F238"/>
      <c r="G238" s="12"/>
    </row>
    <row r="239" spans="2:7" ht="12.75">
      <c r="B239"/>
      <c r="C239"/>
      <c r="D239"/>
      <c r="E239"/>
      <c r="F239"/>
      <c r="G239" s="12"/>
    </row>
    <row r="240" spans="2:7" ht="12.75">
      <c r="B240"/>
      <c r="C240"/>
      <c r="D240"/>
      <c r="E240"/>
      <c r="F240"/>
      <c r="G240" s="12"/>
    </row>
    <row r="241" spans="2:7" ht="12.75">
      <c r="B241"/>
      <c r="C241"/>
      <c r="D241"/>
      <c r="E241"/>
      <c r="F241"/>
      <c r="G241" s="12"/>
    </row>
    <row r="242" spans="2:7" ht="12.75">
      <c r="B242"/>
      <c r="C242"/>
      <c r="D242"/>
      <c r="E242"/>
      <c r="F242"/>
      <c r="G242" s="12"/>
    </row>
    <row r="243" spans="2:7" ht="12.75">
      <c r="B243"/>
      <c r="C243"/>
      <c r="D243"/>
      <c r="E243"/>
      <c r="F243"/>
      <c r="G243" s="12"/>
    </row>
    <row r="244" spans="2:7" ht="12.75">
      <c r="B244"/>
      <c r="C244"/>
      <c r="D244"/>
      <c r="E244"/>
      <c r="F244"/>
      <c r="G244" s="12"/>
    </row>
    <row r="245" spans="2:7" ht="12.75">
      <c r="B245"/>
      <c r="C245"/>
      <c r="D245"/>
      <c r="E245"/>
      <c r="F245"/>
      <c r="G245" s="12"/>
    </row>
    <row r="246" spans="2:7" ht="12.75">
      <c r="B246"/>
      <c r="C246"/>
      <c r="D246"/>
      <c r="E246"/>
      <c r="F246"/>
      <c r="G246" s="12"/>
    </row>
    <row r="247" spans="2:7" ht="12.75">
      <c r="B247"/>
      <c r="C247"/>
      <c r="D247"/>
      <c r="E247"/>
      <c r="F247"/>
      <c r="G247" s="12"/>
    </row>
    <row r="248" spans="2:7" ht="12.75">
      <c r="B248"/>
      <c r="C248"/>
      <c r="D248"/>
      <c r="E248"/>
      <c r="F248"/>
      <c r="G248" s="12"/>
    </row>
    <row r="249" spans="2:7" ht="12.75">
      <c r="B249"/>
      <c r="C249"/>
      <c r="D249"/>
      <c r="E249"/>
      <c r="F249"/>
      <c r="G249" s="12"/>
    </row>
    <row r="250" spans="2:7" ht="12.75">
      <c r="B250"/>
      <c r="C250"/>
      <c r="D250"/>
      <c r="E250"/>
      <c r="F250"/>
      <c r="G250" s="12"/>
    </row>
    <row r="251" spans="2:7" ht="12.75">
      <c r="B251"/>
      <c r="C251"/>
      <c r="D251"/>
      <c r="E251"/>
      <c r="F251"/>
      <c r="G251" s="12"/>
    </row>
    <row r="252" spans="2:7" ht="12.75">
      <c r="B252"/>
      <c r="C252"/>
      <c r="D252"/>
      <c r="E252"/>
      <c r="F252"/>
      <c r="G252" s="12"/>
    </row>
    <row r="253" spans="2:7" ht="12.75">
      <c r="B253"/>
      <c r="C253"/>
      <c r="D253"/>
      <c r="E253"/>
      <c r="F253"/>
      <c r="G253" s="12"/>
    </row>
    <row r="254" spans="2:7" ht="12.75">
      <c r="B254"/>
      <c r="C254"/>
      <c r="D254"/>
      <c r="E254"/>
      <c r="F254"/>
      <c r="G254" s="12"/>
    </row>
    <row r="255" spans="2:7" ht="12.75">
      <c r="B255"/>
      <c r="C255"/>
      <c r="D255"/>
      <c r="E255"/>
      <c r="F255"/>
      <c r="G255" s="12"/>
    </row>
    <row r="256" spans="2:7" ht="12.75">
      <c r="B256"/>
      <c r="C256"/>
      <c r="D256"/>
      <c r="E256"/>
      <c r="F256"/>
      <c r="G256" s="12"/>
    </row>
    <row r="257" spans="2:7" ht="12.75">
      <c r="B257"/>
      <c r="C257"/>
      <c r="D257"/>
      <c r="E257"/>
      <c r="F257"/>
      <c r="G257" s="12"/>
    </row>
    <row r="258" spans="2:7" ht="12.75">
      <c r="B258"/>
      <c r="C258"/>
      <c r="D258"/>
      <c r="E258"/>
      <c r="F258"/>
      <c r="G258" s="12"/>
    </row>
    <row r="259" spans="2:7" ht="12.75">
      <c r="B259"/>
      <c r="C259"/>
      <c r="D259"/>
      <c r="E259"/>
      <c r="F259"/>
      <c r="G259" s="12"/>
    </row>
    <row r="260" spans="2:7" ht="12.75">
      <c r="B260"/>
      <c r="C260"/>
      <c r="D260"/>
      <c r="E260"/>
      <c r="F260"/>
      <c r="G260" s="12"/>
    </row>
    <row r="261" spans="2:7" ht="12.75">
      <c r="B261"/>
      <c r="C261"/>
      <c r="D261"/>
      <c r="E261"/>
      <c r="F261"/>
      <c r="G261" s="12"/>
    </row>
    <row r="262" spans="2:7" ht="12.75">
      <c r="B262"/>
      <c r="C262"/>
      <c r="D262"/>
      <c r="E262"/>
      <c r="F262"/>
      <c r="G262" s="12"/>
    </row>
    <row r="263" spans="2:7" ht="12.75">
      <c r="B263"/>
      <c r="C263"/>
      <c r="D263"/>
      <c r="E263"/>
      <c r="F263"/>
      <c r="G263" s="12"/>
    </row>
    <row r="264" spans="2:7" ht="12.75">
      <c r="B264"/>
      <c r="C264"/>
      <c r="D264"/>
      <c r="E264"/>
      <c r="F264"/>
      <c r="G264" s="12"/>
    </row>
    <row r="265" spans="2:7" ht="12.75">
      <c r="B265"/>
      <c r="C265"/>
      <c r="D265"/>
      <c r="E265"/>
      <c r="F265"/>
      <c r="G265" s="12"/>
    </row>
    <row r="266" spans="2:7" ht="12.75">
      <c r="B266"/>
      <c r="C266"/>
      <c r="D266"/>
      <c r="E266"/>
      <c r="F266"/>
      <c r="G266" s="12"/>
    </row>
    <row r="267" spans="2:7" ht="12.75">
      <c r="B267"/>
      <c r="C267"/>
      <c r="D267"/>
      <c r="E267"/>
      <c r="F267"/>
      <c r="G267" s="12"/>
    </row>
    <row r="268" spans="2:7" ht="12.75">
      <c r="B268"/>
      <c r="C268"/>
      <c r="D268"/>
      <c r="E268"/>
      <c r="F268"/>
      <c r="G268" s="12"/>
    </row>
    <row r="269" spans="2:7" ht="12.75">
      <c r="B269"/>
      <c r="C269"/>
      <c r="D269"/>
      <c r="E269"/>
      <c r="F269"/>
      <c r="G269" s="12"/>
    </row>
    <row r="270" spans="2:7" ht="12.75">
      <c r="B270"/>
      <c r="C270"/>
      <c r="D270"/>
      <c r="E270"/>
      <c r="F270"/>
      <c r="G270" s="12"/>
    </row>
    <row r="271" spans="2:7" ht="12.75">
      <c r="B271"/>
      <c r="C271"/>
      <c r="D271"/>
      <c r="E271"/>
      <c r="F271"/>
      <c r="G271" s="12"/>
    </row>
    <row r="272" spans="2:7" ht="12.75">
      <c r="B272"/>
      <c r="C272"/>
      <c r="D272"/>
      <c r="E272"/>
      <c r="F272"/>
      <c r="G272" s="12"/>
    </row>
    <row r="273" spans="2:7" ht="12.75">
      <c r="B273"/>
      <c r="C273"/>
      <c r="D273"/>
      <c r="E273"/>
      <c r="F273"/>
      <c r="G273" s="12"/>
    </row>
    <row r="274" spans="2:7" ht="12.75">
      <c r="B274"/>
      <c r="C274"/>
      <c r="D274"/>
      <c r="E274"/>
      <c r="F274"/>
      <c r="G274" s="12"/>
    </row>
    <row r="275" spans="2:7" ht="12.75">
      <c r="B275"/>
      <c r="C275"/>
      <c r="D275"/>
      <c r="E275"/>
      <c r="F275"/>
      <c r="G275" s="12"/>
    </row>
    <row r="276" spans="2:7" ht="12.75">
      <c r="B276"/>
      <c r="C276"/>
      <c r="D276"/>
      <c r="E276"/>
      <c r="F276"/>
      <c r="G276" s="12"/>
    </row>
    <row r="277" spans="2:7" ht="12.75">
      <c r="B277"/>
      <c r="C277"/>
      <c r="D277"/>
      <c r="E277"/>
      <c r="F277"/>
      <c r="G277" s="12"/>
    </row>
    <row r="278" spans="2:7" ht="12.75">
      <c r="B278"/>
      <c r="C278"/>
      <c r="D278"/>
      <c r="E278"/>
      <c r="F278"/>
      <c r="G278" s="12"/>
    </row>
    <row r="279" spans="2:7" ht="12.75">
      <c r="B279"/>
      <c r="C279"/>
      <c r="D279"/>
      <c r="E279"/>
      <c r="F279"/>
      <c r="G279" s="12"/>
    </row>
    <row r="280" spans="2:7" ht="12.75">
      <c r="B280"/>
      <c r="C280"/>
      <c r="D280"/>
      <c r="E280"/>
      <c r="F280"/>
      <c r="G280" s="12"/>
    </row>
    <row r="281" spans="2:7" ht="12.75">
      <c r="B281"/>
      <c r="C281"/>
      <c r="D281"/>
      <c r="E281"/>
      <c r="F281"/>
      <c r="G281" s="12"/>
    </row>
    <row r="282" spans="2:7" ht="12.75">
      <c r="B282"/>
      <c r="C282"/>
      <c r="D282"/>
      <c r="E282"/>
      <c r="F282"/>
      <c r="G282" s="12"/>
    </row>
    <row r="283" spans="2:7" ht="12.75">
      <c r="B283"/>
      <c r="C283"/>
      <c r="D283"/>
      <c r="E283"/>
      <c r="F283"/>
      <c r="G283" s="12"/>
    </row>
    <row r="284" spans="2:7" ht="12.75">
      <c r="B284"/>
      <c r="C284"/>
      <c r="D284"/>
      <c r="E284"/>
      <c r="F284"/>
      <c r="G284" s="12"/>
    </row>
    <row r="285" spans="2:7" ht="12.75">
      <c r="B285"/>
      <c r="C285"/>
      <c r="D285"/>
      <c r="E285"/>
      <c r="F285"/>
      <c r="G285" s="12"/>
    </row>
    <row r="286" spans="2:7" ht="12.75">
      <c r="B286"/>
      <c r="C286"/>
      <c r="D286"/>
      <c r="E286"/>
      <c r="F286"/>
      <c r="G286" s="12"/>
    </row>
    <row r="287" spans="2:7" ht="12.75">
      <c r="B287"/>
      <c r="C287"/>
      <c r="D287"/>
      <c r="E287"/>
      <c r="F287"/>
      <c r="G287" s="12"/>
    </row>
    <row r="288" spans="2:7" ht="12.75">
      <c r="B288"/>
      <c r="C288"/>
      <c r="D288"/>
      <c r="E288"/>
      <c r="F288"/>
      <c r="G288" s="12"/>
    </row>
    <row r="289" spans="2:7" ht="12.75">
      <c r="B289"/>
      <c r="C289"/>
      <c r="D289"/>
      <c r="E289"/>
      <c r="F289"/>
      <c r="G289" s="12"/>
    </row>
    <row r="290" spans="2:7" ht="12.75">
      <c r="B290"/>
      <c r="C290"/>
      <c r="D290"/>
      <c r="E290"/>
      <c r="F290"/>
      <c r="G290" s="12"/>
    </row>
    <row r="291" spans="2:7" ht="12.75">
      <c r="B291"/>
      <c r="C291"/>
      <c r="D291"/>
      <c r="E291"/>
      <c r="F291"/>
      <c r="G291" s="12"/>
    </row>
    <row r="292" spans="2:7" ht="12.75">
      <c r="B292"/>
      <c r="C292"/>
      <c r="D292"/>
      <c r="E292"/>
      <c r="F292"/>
      <c r="G292" s="12"/>
    </row>
    <row r="293" spans="2:7" ht="12.75">
      <c r="B293"/>
      <c r="C293"/>
      <c r="D293"/>
      <c r="E293"/>
      <c r="F293"/>
      <c r="G293" s="12"/>
    </row>
    <row r="294" spans="2:7" ht="12.75">
      <c r="B294"/>
      <c r="C294"/>
      <c r="D294"/>
      <c r="E294"/>
      <c r="F294"/>
      <c r="G294" s="12"/>
    </row>
    <row r="295" spans="2:7" ht="12.75">
      <c r="B295"/>
      <c r="C295"/>
      <c r="D295"/>
      <c r="E295"/>
      <c r="F295"/>
      <c r="G295" s="12"/>
    </row>
    <row r="296" spans="2:7" ht="12.75">
      <c r="B296"/>
      <c r="C296"/>
      <c r="D296"/>
      <c r="E296"/>
      <c r="F296"/>
      <c r="G296" s="12"/>
    </row>
    <row r="297" spans="2:7" ht="12.75">
      <c r="B297"/>
      <c r="C297"/>
      <c r="D297"/>
      <c r="E297"/>
      <c r="F297"/>
      <c r="G297" s="12"/>
    </row>
    <row r="298" spans="2:7" ht="12.75">
      <c r="B298"/>
      <c r="C298"/>
      <c r="D298"/>
      <c r="E298"/>
      <c r="F298"/>
      <c r="G298" s="12"/>
    </row>
    <row r="299" spans="2:7" ht="12.75">
      <c r="B299"/>
      <c r="C299"/>
      <c r="D299"/>
      <c r="E299"/>
      <c r="F299"/>
      <c r="G299" s="12"/>
    </row>
    <row r="300" spans="2:7" ht="12.75">
      <c r="B300"/>
      <c r="C300"/>
      <c r="D300"/>
      <c r="E300"/>
      <c r="F300"/>
      <c r="G300" s="12"/>
    </row>
    <row r="301" spans="2:7" ht="12.75">
      <c r="B301"/>
      <c r="C301"/>
      <c r="D301"/>
      <c r="E301"/>
      <c r="F301"/>
      <c r="G301" s="12"/>
    </row>
    <row r="302" spans="2:7" ht="12.75">
      <c r="B302"/>
      <c r="C302"/>
      <c r="D302"/>
      <c r="E302"/>
      <c r="F302"/>
      <c r="G302" s="12"/>
    </row>
    <row r="303" spans="2:7" ht="12.75">
      <c r="B303"/>
      <c r="C303"/>
      <c r="D303"/>
      <c r="E303"/>
      <c r="F303"/>
      <c r="G303" s="12"/>
    </row>
    <row r="304" spans="2:7" ht="12.75">
      <c r="B304"/>
      <c r="C304"/>
      <c r="D304"/>
      <c r="E304"/>
      <c r="F304"/>
      <c r="G304" s="12"/>
    </row>
    <row r="305" spans="2:7" ht="12.75">
      <c r="B305"/>
      <c r="C305"/>
      <c r="D305"/>
      <c r="E305"/>
      <c r="F305"/>
      <c r="G305" s="12"/>
    </row>
    <row r="306" spans="2:7" ht="12.75">
      <c r="B306"/>
      <c r="C306"/>
      <c r="D306"/>
      <c r="E306"/>
      <c r="F306"/>
      <c r="G306" s="12"/>
    </row>
    <row r="307" spans="2:7" ht="12.75">
      <c r="B307"/>
      <c r="C307"/>
      <c r="D307"/>
      <c r="E307"/>
      <c r="F307"/>
      <c r="G307" s="12"/>
    </row>
    <row r="308" spans="2:7" ht="12.75">
      <c r="B308"/>
      <c r="C308"/>
      <c r="D308"/>
      <c r="E308"/>
      <c r="F308"/>
      <c r="G308" s="12"/>
    </row>
    <row r="309" spans="2:7" ht="12.75">
      <c r="B309"/>
      <c r="C309"/>
      <c r="D309"/>
      <c r="E309"/>
      <c r="F309"/>
      <c r="G309" s="12"/>
    </row>
    <row r="310" spans="2:7" ht="12.75">
      <c r="B310"/>
      <c r="C310"/>
      <c r="D310"/>
      <c r="E310"/>
      <c r="F310"/>
      <c r="G310" s="12"/>
    </row>
    <row r="311" spans="2:7" ht="12.75">
      <c r="B311"/>
      <c r="C311"/>
      <c r="D311"/>
      <c r="E311"/>
      <c r="F311"/>
      <c r="G311" s="12"/>
    </row>
    <row r="312" spans="2:7" ht="12.75">
      <c r="B312"/>
      <c r="C312"/>
      <c r="D312"/>
      <c r="E312"/>
      <c r="F312"/>
      <c r="G312" s="12"/>
    </row>
    <row r="313" spans="2:7" ht="12.75">
      <c r="B313"/>
      <c r="C313"/>
      <c r="D313"/>
      <c r="E313"/>
      <c r="F313"/>
      <c r="G313" s="12"/>
    </row>
    <row r="314" spans="2:7" ht="12.75">
      <c r="B314"/>
      <c r="C314"/>
      <c r="D314"/>
      <c r="E314"/>
      <c r="F314"/>
      <c r="G314" s="12"/>
    </row>
    <row r="315" spans="2:7" ht="12.75">
      <c r="B315"/>
      <c r="C315"/>
      <c r="D315"/>
      <c r="E315"/>
      <c r="F315"/>
      <c r="G315" s="12"/>
    </row>
    <row r="316" spans="2:7" ht="12.75">
      <c r="B316"/>
      <c r="C316"/>
      <c r="D316"/>
      <c r="E316"/>
      <c r="F316"/>
      <c r="G316" s="12"/>
    </row>
    <row r="317" spans="2:7" ht="12.75">
      <c r="B317"/>
      <c r="C317"/>
      <c r="D317"/>
      <c r="E317"/>
      <c r="F317"/>
      <c r="G317" s="12"/>
    </row>
    <row r="318" spans="2:7" ht="12.75">
      <c r="B318"/>
      <c r="C318"/>
      <c r="D318"/>
      <c r="E318"/>
      <c r="F318"/>
      <c r="G318" s="12"/>
    </row>
    <row r="319" spans="2:7" ht="12.75">
      <c r="B319"/>
      <c r="C319"/>
      <c r="D319"/>
      <c r="E319"/>
      <c r="F319"/>
      <c r="G319" s="12"/>
    </row>
    <row r="320" spans="2:7" ht="12.75">
      <c r="B320"/>
      <c r="C320"/>
      <c r="D320"/>
      <c r="E320"/>
      <c r="F320"/>
      <c r="G320" s="12"/>
    </row>
    <row r="321" spans="2:7" ht="12.75">
      <c r="B321"/>
      <c r="C321"/>
      <c r="D321"/>
      <c r="E321"/>
      <c r="F321"/>
      <c r="G321" s="12"/>
    </row>
    <row r="322" spans="2:7" ht="12.75">
      <c r="B322"/>
      <c r="C322"/>
      <c r="D322"/>
      <c r="E322"/>
      <c r="F322"/>
      <c r="G322" s="12"/>
    </row>
    <row r="323" spans="2:7" ht="12.75">
      <c r="B323"/>
      <c r="C323"/>
      <c r="D323"/>
      <c r="E323"/>
      <c r="F323"/>
      <c r="G323" s="12"/>
    </row>
    <row r="324" spans="2:7" ht="12.75">
      <c r="B324"/>
      <c r="C324"/>
      <c r="D324"/>
      <c r="E324"/>
      <c r="F324"/>
      <c r="G324" s="12"/>
    </row>
    <row r="325" spans="2:7" ht="12.75">
      <c r="B325"/>
      <c r="C325"/>
      <c r="D325"/>
      <c r="E325"/>
      <c r="F325"/>
      <c r="G325" s="12"/>
    </row>
    <row r="326" spans="2:7" ht="12.75">
      <c r="B326"/>
      <c r="C326"/>
      <c r="D326"/>
      <c r="E326"/>
      <c r="F326"/>
      <c r="G326" s="12"/>
    </row>
    <row r="327" spans="2:7" ht="12.75">
      <c r="B327"/>
      <c r="C327"/>
      <c r="D327"/>
      <c r="E327"/>
      <c r="F327"/>
      <c r="G327" s="12"/>
    </row>
    <row r="328" spans="2:7" ht="12.75">
      <c r="B328"/>
      <c r="C328"/>
      <c r="D328"/>
      <c r="E328"/>
      <c r="F328"/>
      <c r="G328" s="12"/>
    </row>
    <row r="329" spans="2:7" ht="12.75">
      <c r="B329"/>
      <c r="C329"/>
      <c r="D329"/>
      <c r="E329"/>
      <c r="F329"/>
      <c r="G329" s="12"/>
    </row>
    <row r="330" spans="2:7" ht="12.75">
      <c r="B330"/>
      <c r="C330"/>
      <c r="D330"/>
      <c r="E330"/>
      <c r="F330"/>
      <c r="G330" s="12"/>
    </row>
    <row r="331" spans="2:7" ht="12.75">
      <c r="B331"/>
      <c r="C331"/>
      <c r="D331"/>
      <c r="E331"/>
      <c r="F331"/>
      <c r="G331" s="12"/>
    </row>
    <row r="332" spans="2:7" ht="12.75">
      <c r="B332"/>
      <c r="C332"/>
      <c r="D332"/>
      <c r="E332"/>
      <c r="F332"/>
      <c r="G332" s="12"/>
    </row>
    <row r="333" spans="2:7" ht="12.75">
      <c r="B333"/>
      <c r="C333"/>
      <c r="D333"/>
      <c r="E333"/>
      <c r="F333"/>
      <c r="G333" s="12"/>
    </row>
    <row r="334" spans="2:7" ht="12.75">
      <c r="B334"/>
      <c r="C334"/>
      <c r="D334"/>
      <c r="E334"/>
      <c r="F334"/>
      <c r="G334" s="12"/>
    </row>
    <row r="335" spans="2:7" ht="12.75">
      <c r="B335"/>
      <c r="C335"/>
      <c r="D335"/>
      <c r="E335"/>
      <c r="F335"/>
      <c r="G335" s="12"/>
    </row>
    <row r="336" spans="2:7" ht="12.75">
      <c r="B336"/>
      <c r="C336"/>
      <c r="D336"/>
      <c r="E336"/>
      <c r="F336"/>
      <c r="G336" s="12"/>
    </row>
    <row r="337" spans="2:7" ht="12.75">
      <c r="B337"/>
      <c r="C337"/>
      <c r="D337"/>
      <c r="E337"/>
      <c r="F337"/>
      <c r="G337" s="12"/>
    </row>
    <row r="338" spans="2:7" ht="12.75">
      <c r="B338"/>
      <c r="C338"/>
      <c r="D338"/>
      <c r="E338"/>
      <c r="F338"/>
      <c r="G338" s="12"/>
    </row>
    <row r="339" spans="2:7" ht="12.75">
      <c r="B339"/>
      <c r="C339"/>
      <c r="D339"/>
      <c r="E339"/>
      <c r="F339"/>
      <c r="G339" s="12"/>
    </row>
    <row r="340" spans="2:7" ht="12.75">
      <c r="B340"/>
      <c r="C340"/>
      <c r="D340"/>
      <c r="E340"/>
      <c r="F340"/>
      <c r="G340" s="12"/>
    </row>
    <row r="341" spans="2:7" ht="12.75">
      <c r="B341"/>
      <c r="C341"/>
      <c r="D341"/>
      <c r="E341"/>
      <c r="F341"/>
      <c r="G341" s="12"/>
    </row>
    <row r="342" spans="2:7" ht="12.75">
      <c r="B342"/>
      <c r="C342"/>
      <c r="D342"/>
      <c r="E342"/>
      <c r="F342"/>
      <c r="G342" s="12"/>
    </row>
    <row r="343" spans="2:7" ht="12.75">
      <c r="B343"/>
      <c r="C343"/>
      <c r="D343"/>
      <c r="E343"/>
      <c r="F343"/>
      <c r="G343" s="12"/>
    </row>
    <row r="344" spans="2:7" ht="12.75">
      <c r="B344"/>
      <c r="C344"/>
      <c r="D344"/>
      <c r="E344"/>
      <c r="F344"/>
      <c r="G344" s="12"/>
    </row>
    <row r="345" spans="2:7" ht="12.75">
      <c r="B345"/>
      <c r="C345"/>
      <c r="D345"/>
      <c r="E345"/>
      <c r="F345"/>
      <c r="G345" s="12"/>
    </row>
    <row r="346" spans="2:7" ht="12.75">
      <c r="B346"/>
      <c r="C346"/>
      <c r="D346"/>
      <c r="E346"/>
      <c r="F346"/>
      <c r="G346" s="12"/>
    </row>
    <row r="347" spans="2:7" ht="12.75">
      <c r="B347"/>
      <c r="C347"/>
      <c r="D347"/>
      <c r="E347"/>
      <c r="F347"/>
      <c r="G347" s="12"/>
    </row>
    <row r="348" spans="2:7" ht="12.75">
      <c r="B348"/>
      <c r="C348"/>
      <c r="D348"/>
      <c r="E348"/>
      <c r="F348"/>
      <c r="G348" s="12"/>
    </row>
    <row r="349" spans="2:7" ht="12.75">
      <c r="B349"/>
      <c r="C349"/>
      <c r="D349"/>
      <c r="E349"/>
      <c r="F349"/>
      <c r="G349" s="12"/>
    </row>
    <row r="350" spans="2:7" ht="12.75">
      <c r="B350"/>
      <c r="C350"/>
      <c r="D350"/>
      <c r="E350"/>
      <c r="F350"/>
      <c r="G350" s="12"/>
    </row>
    <row r="351" spans="2:7" ht="12.75">
      <c r="B351"/>
      <c r="C351"/>
      <c r="D351"/>
      <c r="E351"/>
      <c r="F351"/>
      <c r="G351" s="12"/>
    </row>
    <row r="352" spans="2:7" ht="12.75">
      <c r="B352"/>
      <c r="C352"/>
      <c r="D352"/>
      <c r="E352"/>
      <c r="F352"/>
      <c r="G352" s="12"/>
    </row>
    <row r="353" spans="2:7" ht="12.75">
      <c r="B353"/>
      <c r="C353"/>
      <c r="D353"/>
      <c r="E353"/>
      <c r="F353"/>
      <c r="G353" s="12"/>
    </row>
    <row r="354" spans="2:7" ht="12.75">
      <c r="B354"/>
      <c r="C354"/>
      <c r="D354"/>
      <c r="E354"/>
      <c r="F354"/>
      <c r="G354" s="12"/>
    </row>
    <row r="355" spans="2:7" ht="12.75">
      <c r="B355"/>
      <c r="C355"/>
      <c r="D355"/>
      <c r="E355"/>
      <c r="F355"/>
      <c r="G355" s="12"/>
    </row>
    <row r="356" spans="2:7" ht="12.75">
      <c r="B356"/>
      <c r="C356"/>
      <c r="D356"/>
      <c r="E356"/>
      <c r="F356"/>
      <c r="G356" s="12"/>
    </row>
    <row r="357" spans="2:7" ht="12.75">
      <c r="B357"/>
      <c r="C357"/>
      <c r="D357"/>
      <c r="E357"/>
      <c r="F357"/>
      <c r="G357" s="12"/>
    </row>
    <row r="358" spans="2:7" ht="12.75">
      <c r="B358"/>
      <c r="C358"/>
      <c r="D358"/>
      <c r="E358"/>
      <c r="F358"/>
      <c r="G358" s="12"/>
    </row>
    <row r="359" spans="2:7" ht="12.75">
      <c r="B359"/>
      <c r="C359"/>
      <c r="D359"/>
      <c r="E359"/>
      <c r="F359"/>
      <c r="G359" s="12"/>
    </row>
    <row r="360" spans="2:7" ht="12.75">
      <c r="B360"/>
      <c r="C360"/>
      <c r="D360"/>
      <c r="E360"/>
      <c r="F360"/>
      <c r="G360" s="12"/>
    </row>
    <row r="361" spans="2:7" ht="12.75">
      <c r="B361"/>
      <c r="C361"/>
      <c r="D361"/>
      <c r="E361"/>
      <c r="F361"/>
      <c r="G361" s="12"/>
    </row>
    <row r="362" spans="2:7" ht="12.75">
      <c r="B362"/>
      <c r="C362"/>
      <c r="D362"/>
      <c r="E362"/>
      <c r="F362"/>
      <c r="G362" s="12"/>
    </row>
    <row r="363" spans="2:7" ht="12.75">
      <c r="B363"/>
      <c r="C363"/>
      <c r="D363"/>
      <c r="E363"/>
      <c r="F363"/>
      <c r="G363" s="12"/>
    </row>
    <row r="364" spans="2:7" ht="12.75">
      <c r="B364"/>
      <c r="C364"/>
      <c r="D364"/>
      <c r="E364"/>
      <c r="F364"/>
      <c r="G364" s="12"/>
    </row>
    <row r="365" spans="2:7" ht="12.75">
      <c r="B365"/>
      <c r="C365"/>
      <c r="D365"/>
      <c r="E365"/>
      <c r="F365"/>
      <c r="G365" s="12"/>
    </row>
    <row r="366" spans="2:7" ht="12.75">
      <c r="B366"/>
      <c r="C366"/>
      <c r="D366"/>
      <c r="E366"/>
      <c r="F366"/>
      <c r="G366" s="12"/>
    </row>
    <row r="367" spans="2:7" ht="12.75">
      <c r="B367"/>
      <c r="C367"/>
      <c r="D367"/>
      <c r="E367"/>
      <c r="F367"/>
      <c r="G367" s="12"/>
    </row>
    <row r="368" spans="2:7" ht="12.75">
      <c r="B368"/>
      <c r="C368"/>
      <c r="D368"/>
      <c r="E368"/>
      <c r="F368"/>
      <c r="G368" s="12"/>
    </row>
    <row r="369" spans="2:7" ht="12.75">
      <c r="B369"/>
      <c r="C369"/>
      <c r="D369"/>
      <c r="E369"/>
      <c r="F369"/>
      <c r="G369" s="12"/>
    </row>
    <row r="370" spans="2:7" ht="12.75">
      <c r="B370"/>
      <c r="C370"/>
      <c r="D370"/>
      <c r="E370"/>
      <c r="F370"/>
      <c r="G370" s="12"/>
    </row>
    <row r="371" spans="2:7" ht="12.75">
      <c r="B371"/>
      <c r="C371"/>
      <c r="D371"/>
      <c r="E371"/>
      <c r="F371"/>
      <c r="G371" s="12"/>
    </row>
    <row r="372" spans="2:7" ht="12.75">
      <c r="B372"/>
      <c r="C372"/>
      <c r="D372"/>
      <c r="E372"/>
      <c r="F372"/>
      <c r="G372" s="12"/>
    </row>
    <row r="373" spans="2:7" ht="12.75">
      <c r="B373"/>
      <c r="C373"/>
      <c r="D373"/>
      <c r="E373"/>
      <c r="F373"/>
      <c r="G373" s="12"/>
    </row>
    <row r="374" spans="2:7" ht="12.75">
      <c r="B374"/>
      <c r="C374"/>
      <c r="D374"/>
      <c r="E374"/>
      <c r="F374"/>
      <c r="G374" s="12"/>
    </row>
    <row r="375" spans="2:7" ht="12.75">
      <c r="B375"/>
      <c r="C375"/>
      <c r="D375"/>
      <c r="E375"/>
      <c r="F375"/>
      <c r="G375" s="12"/>
    </row>
    <row r="376" spans="2:7" ht="12.75">
      <c r="B376"/>
      <c r="C376"/>
      <c r="D376"/>
      <c r="E376"/>
      <c r="F376"/>
      <c r="G376" s="12"/>
    </row>
    <row r="377" spans="2:7" ht="12.75">
      <c r="B377"/>
      <c r="C377"/>
      <c r="D377"/>
      <c r="E377"/>
      <c r="F377"/>
      <c r="G377" s="12"/>
    </row>
    <row r="378" spans="2:7" ht="12.75">
      <c r="B378"/>
      <c r="C378"/>
      <c r="D378"/>
      <c r="E378"/>
      <c r="F378"/>
      <c r="G378" s="12"/>
    </row>
    <row r="379" spans="2:7" ht="12.75">
      <c r="B379"/>
      <c r="C379"/>
      <c r="D379"/>
      <c r="E379"/>
      <c r="F379"/>
      <c r="G379" s="12"/>
    </row>
    <row r="380" spans="2:7" ht="12.75">
      <c r="B380"/>
      <c r="C380"/>
      <c r="D380"/>
      <c r="E380"/>
      <c r="F380"/>
      <c r="G380" s="12"/>
    </row>
    <row r="381" spans="2:7" ht="12.75">
      <c r="B381"/>
      <c r="C381"/>
      <c r="D381"/>
      <c r="E381"/>
      <c r="F381"/>
      <c r="G381" s="12"/>
    </row>
    <row r="382" spans="2:7" ht="12.75">
      <c r="B382"/>
      <c r="C382"/>
      <c r="D382"/>
      <c r="E382"/>
      <c r="F382"/>
      <c r="G382" s="12"/>
    </row>
    <row r="383" spans="2:7" ht="12.75">
      <c r="B383"/>
      <c r="C383"/>
      <c r="D383"/>
      <c r="E383"/>
      <c r="F383"/>
      <c r="G383" s="12"/>
    </row>
    <row r="384" spans="2:7" ht="12.75">
      <c r="B384"/>
      <c r="C384"/>
      <c r="D384"/>
      <c r="E384"/>
      <c r="F384"/>
      <c r="G384" s="12"/>
    </row>
    <row r="385" spans="2:7" ht="12.75">
      <c r="B385"/>
      <c r="C385"/>
      <c r="D385"/>
      <c r="E385"/>
      <c r="F385"/>
      <c r="G385" s="12"/>
    </row>
    <row r="386" spans="2:7" ht="12.75">
      <c r="B386"/>
      <c r="C386"/>
      <c r="D386"/>
      <c r="E386"/>
      <c r="F386"/>
      <c r="G386" s="12"/>
    </row>
    <row r="387" spans="2:7" ht="12.75">
      <c r="B387"/>
      <c r="C387"/>
      <c r="D387"/>
      <c r="E387"/>
      <c r="F387"/>
      <c r="G387" s="12"/>
    </row>
    <row r="388" spans="2:7" ht="12.75">
      <c r="B388"/>
      <c r="C388"/>
      <c r="D388"/>
      <c r="E388"/>
      <c r="F388"/>
      <c r="G388" s="12"/>
    </row>
    <row r="389" spans="2:7" ht="12.75">
      <c r="B389"/>
      <c r="C389"/>
      <c r="D389"/>
      <c r="E389"/>
      <c r="F389"/>
      <c r="G389" s="12"/>
    </row>
    <row r="390" spans="2:7" ht="12.75">
      <c r="B390"/>
      <c r="C390"/>
      <c r="D390"/>
      <c r="E390"/>
      <c r="F390"/>
      <c r="G390" s="12"/>
    </row>
    <row r="391" spans="2:7" ht="12.75">
      <c r="B391"/>
      <c r="C391"/>
      <c r="D391"/>
      <c r="E391"/>
      <c r="F391"/>
      <c r="G391" s="12"/>
    </row>
    <row r="392" spans="2:7" ht="12.75">
      <c r="B392"/>
      <c r="C392"/>
      <c r="D392"/>
      <c r="E392"/>
      <c r="F392"/>
      <c r="G392" s="12"/>
    </row>
    <row r="393" spans="2:7" ht="12.75">
      <c r="B393"/>
      <c r="C393"/>
      <c r="D393"/>
      <c r="E393"/>
      <c r="F393"/>
      <c r="G393" s="12"/>
    </row>
    <row r="394" spans="2:7" ht="12.75">
      <c r="B394"/>
      <c r="C394"/>
      <c r="D394"/>
      <c r="E394"/>
      <c r="F394"/>
      <c r="G394" s="12"/>
    </row>
    <row r="395" spans="2:7" ht="12.75">
      <c r="B395"/>
      <c r="C395"/>
      <c r="D395"/>
      <c r="E395"/>
      <c r="F395"/>
      <c r="G395" s="12"/>
    </row>
    <row r="396" spans="2:7" ht="12.75">
      <c r="B396"/>
      <c r="C396"/>
      <c r="D396"/>
      <c r="E396"/>
      <c r="F396"/>
      <c r="G396" s="12"/>
    </row>
    <row r="397" spans="2:7" ht="12.75">
      <c r="B397"/>
      <c r="C397"/>
      <c r="D397"/>
      <c r="E397"/>
      <c r="F397"/>
      <c r="G397" s="12"/>
    </row>
    <row r="398" spans="2:7" ht="12.75">
      <c r="B398"/>
      <c r="C398"/>
      <c r="D398"/>
      <c r="E398"/>
      <c r="F398"/>
      <c r="G398" s="12"/>
    </row>
    <row r="399" spans="2:7" ht="12.75">
      <c r="B399"/>
      <c r="C399"/>
      <c r="D399"/>
      <c r="E399"/>
      <c r="F399"/>
      <c r="G399" s="12"/>
    </row>
    <row r="400" spans="2:7" ht="12.75">
      <c r="B400"/>
      <c r="C400"/>
      <c r="D400"/>
      <c r="E400"/>
      <c r="F400"/>
      <c r="G400" s="12"/>
    </row>
    <row r="401" spans="2:7" ht="12.75">
      <c r="B401"/>
      <c r="C401"/>
      <c r="D401"/>
      <c r="E401"/>
      <c r="F401"/>
      <c r="G401" s="12"/>
    </row>
    <row r="402" spans="2:7" ht="12.75">
      <c r="B402"/>
      <c r="C402"/>
      <c r="D402"/>
      <c r="E402"/>
      <c r="F402"/>
      <c r="G402" s="12"/>
    </row>
    <row r="403" spans="2:7" ht="12.75">
      <c r="B403"/>
      <c r="C403"/>
      <c r="D403"/>
      <c r="E403"/>
      <c r="F403"/>
      <c r="G403" s="12"/>
    </row>
    <row r="404" spans="2:7" ht="12.75">
      <c r="B404"/>
      <c r="C404"/>
      <c r="D404"/>
      <c r="E404"/>
      <c r="F404"/>
      <c r="G404" s="12"/>
    </row>
    <row r="405" spans="2:7" ht="12.75">
      <c r="B405"/>
      <c r="C405"/>
      <c r="D405"/>
      <c r="E405"/>
      <c r="F405"/>
      <c r="G405" s="12"/>
    </row>
    <row r="406" spans="2:7" ht="12.75">
      <c r="B406"/>
      <c r="C406"/>
      <c r="D406"/>
      <c r="E406"/>
      <c r="F406"/>
      <c r="G406" s="12"/>
    </row>
    <row r="407" spans="2:7" ht="12.75">
      <c r="B407"/>
      <c r="C407"/>
      <c r="D407"/>
      <c r="E407"/>
      <c r="F407"/>
      <c r="G407" s="12"/>
    </row>
    <row r="408" spans="2:7" ht="12.75">
      <c r="B408"/>
      <c r="C408"/>
      <c r="D408"/>
      <c r="E408"/>
      <c r="F408"/>
      <c r="G408" s="12"/>
    </row>
    <row r="409" spans="2:7" ht="12.75">
      <c r="B409"/>
      <c r="C409"/>
      <c r="D409"/>
      <c r="E409"/>
      <c r="F409"/>
      <c r="G409" s="12"/>
    </row>
    <row r="410" spans="2:7" ht="12.75">
      <c r="B410"/>
      <c r="C410"/>
      <c r="D410"/>
      <c r="E410"/>
      <c r="F410"/>
      <c r="G410" s="12"/>
    </row>
    <row r="411" spans="2:7" ht="12.75">
      <c r="B411"/>
      <c r="C411"/>
      <c r="D411"/>
      <c r="E411"/>
      <c r="F411"/>
      <c r="G411" s="12"/>
    </row>
    <row r="412" spans="2:7" ht="12.75">
      <c r="B412"/>
      <c r="C412"/>
      <c r="D412"/>
      <c r="E412"/>
      <c r="F412"/>
      <c r="G412" s="12"/>
    </row>
    <row r="413" spans="2:7" ht="12.75">
      <c r="B413"/>
      <c r="C413"/>
      <c r="D413"/>
      <c r="E413"/>
      <c r="F413"/>
      <c r="G413" s="12"/>
    </row>
    <row r="414" spans="2:7" ht="12.75">
      <c r="B414"/>
      <c r="C414"/>
      <c r="D414"/>
      <c r="E414"/>
      <c r="F414"/>
      <c r="G414" s="12"/>
    </row>
    <row r="415" spans="2:7" ht="12.75">
      <c r="B415"/>
      <c r="C415"/>
      <c r="D415"/>
      <c r="E415"/>
      <c r="F415"/>
      <c r="G415" s="12"/>
    </row>
    <row r="416" spans="2:7" ht="12.75">
      <c r="B416"/>
      <c r="C416"/>
      <c r="D416"/>
      <c r="E416"/>
      <c r="F416"/>
      <c r="G416" s="12"/>
    </row>
    <row r="417" spans="2:7" ht="12.75">
      <c r="B417"/>
      <c r="C417"/>
      <c r="D417"/>
      <c r="E417"/>
      <c r="F417"/>
      <c r="G417" s="12"/>
    </row>
    <row r="418" spans="2:7" ht="12.75">
      <c r="B418"/>
      <c r="C418"/>
      <c r="D418"/>
      <c r="E418"/>
      <c r="F418"/>
      <c r="G418" s="12"/>
    </row>
    <row r="419" spans="2:7" ht="12.75">
      <c r="B419"/>
      <c r="C419"/>
      <c r="D419"/>
      <c r="E419"/>
      <c r="F419"/>
      <c r="G419" s="12"/>
    </row>
    <row r="420" spans="2:7" ht="12.75">
      <c r="B420"/>
      <c r="C420"/>
      <c r="D420"/>
      <c r="E420"/>
      <c r="F420"/>
      <c r="G420" s="12"/>
    </row>
    <row r="421" spans="2:7" ht="12.75">
      <c r="B421"/>
      <c r="C421"/>
      <c r="D421"/>
      <c r="E421"/>
      <c r="F421"/>
      <c r="G421" s="12"/>
    </row>
    <row r="422" spans="2:7" ht="12.75">
      <c r="B422"/>
      <c r="C422"/>
      <c r="D422"/>
      <c r="E422"/>
      <c r="F422"/>
      <c r="G422" s="12"/>
    </row>
    <row r="423" spans="2:7" ht="12.75">
      <c r="B423"/>
      <c r="C423"/>
      <c r="D423"/>
      <c r="E423"/>
      <c r="F423"/>
      <c r="G423" s="12"/>
    </row>
    <row r="424" spans="2:7" ht="12.75">
      <c r="B424"/>
      <c r="C424"/>
      <c r="D424"/>
      <c r="E424"/>
      <c r="F424"/>
      <c r="G424" s="12"/>
    </row>
    <row r="425" spans="2:7" ht="12.75">
      <c r="B425"/>
      <c r="C425"/>
      <c r="D425"/>
      <c r="E425"/>
      <c r="F425"/>
      <c r="G425" s="12"/>
    </row>
    <row r="426" spans="2:7" ht="12.75">
      <c r="B426"/>
      <c r="C426"/>
      <c r="D426"/>
      <c r="E426"/>
      <c r="F426"/>
      <c r="G426" s="12"/>
    </row>
    <row r="427" spans="2:7" ht="12.75">
      <c r="B427"/>
      <c r="C427"/>
      <c r="D427"/>
      <c r="E427"/>
      <c r="F427"/>
      <c r="G427" s="12"/>
    </row>
    <row r="428" spans="2:7" ht="12.75">
      <c r="B428"/>
      <c r="C428"/>
      <c r="D428"/>
      <c r="E428"/>
      <c r="F428"/>
      <c r="G428" s="12"/>
    </row>
    <row r="429" spans="2:7" ht="12.75">
      <c r="B429"/>
      <c r="C429"/>
      <c r="D429"/>
      <c r="E429"/>
      <c r="F429"/>
      <c r="G429" s="12"/>
    </row>
    <row r="430" spans="2:7" ht="12.75">
      <c r="B430"/>
      <c r="C430"/>
      <c r="D430"/>
      <c r="E430"/>
      <c r="F430"/>
      <c r="G430" s="12"/>
    </row>
    <row r="431" spans="2:7" ht="12.75">
      <c r="B431"/>
      <c r="C431"/>
      <c r="D431"/>
      <c r="E431"/>
      <c r="F431"/>
      <c r="G431" s="12"/>
    </row>
    <row r="432" spans="2:7" ht="12.75">
      <c r="B432"/>
      <c r="C432"/>
      <c r="D432"/>
      <c r="E432"/>
      <c r="F432"/>
      <c r="G432" s="12"/>
    </row>
    <row r="433" spans="2:7" ht="12.75">
      <c r="B433"/>
      <c r="C433"/>
      <c r="D433"/>
      <c r="E433"/>
      <c r="F433"/>
      <c r="G433" s="12"/>
    </row>
    <row r="434" spans="2:7" ht="12.75">
      <c r="B434"/>
      <c r="C434"/>
      <c r="D434"/>
      <c r="E434"/>
      <c r="F434"/>
      <c r="G434" s="12"/>
    </row>
    <row r="435" spans="2:7" ht="12.75">
      <c r="B435"/>
      <c r="C435"/>
      <c r="D435"/>
      <c r="E435"/>
      <c r="F435"/>
      <c r="G435" s="12"/>
    </row>
    <row r="436" spans="2:7" ht="12.75">
      <c r="B436"/>
      <c r="C436"/>
      <c r="D436"/>
      <c r="E436"/>
      <c r="F436"/>
      <c r="G436" s="12"/>
    </row>
    <row r="437" spans="2:7" ht="12.75">
      <c r="B437"/>
      <c r="C437"/>
      <c r="D437"/>
      <c r="E437"/>
      <c r="F437"/>
      <c r="G437" s="12"/>
    </row>
    <row r="438" spans="2:7" ht="12.75">
      <c r="B438"/>
      <c r="C438"/>
      <c r="D438"/>
      <c r="E438"/>
      <c r="F438"/>
      <c r="G438" s="12"/>
    </row>
    <row r="439" spans="2:7" ht="12.75">
      <c r="B439"/>
      <c r="C439"/>
      <c r="D439"/>
      <c r="E439"/>
      <c r="F439"/>
      <c r="G439" s="12"/>
    </row>
    <row r="440" spans="2:7" ht="12.75">
      <c r="B440"/>
      <c r="C440"/>
      <c r="D440"/>
      <c r="E440"/>
      <c r="F440"/>
      <c r="G440" s="12"/>
    </row>
    <row r="441" spans="2:7" ht="12.75">
      <c r="B441"/>
      <c r="C441"/>
      <c r="D441"/>
      <c r="E441"/>
      <c r="F441"/>
      <c r="G441" s="12"/>
    </row>
    <row r="442" spans="2:7" ht="12.75">
      <c r="B442"/>
      <c r="C442"/>
      <c r="D442"/>
      <c r="E442"/>
      <c r="F442"/>
      <c r="G442" s="12"/>
    </row>
    <row r="443" spans="2:7" ht="12.75">
      <c r="B443"/>
      <c r="C443"/>
      <c r="D443"/>
      <c r="E443"/>
      <c r="F443"/>
      <c r="G443" s="12"/>
    </row>
    <row r="444" spans="2:7" ht="12.75">
      <c r="B444"/>
      <c r="C444"/>
      <c r="D444"/>
      <c r="E444"/>
      <c r="F444"/>
      <c r="G444" s="12"/>
    </row>
    <row r="445" spans="2:7" ht="12.75">
      <c r="B445"/>
      <c r="C445"/>
      <c r="D445"/>
      <c r="E445"/>
      <c r="F445"/>
      <c r="G445" s="12"/>
    </row>
    <row r="446" spans="2:7" ht="12.75">
      <c r="B446"/>
      <c r="C446"/>
      <c r="D446"/>
      <c r="E446"/>
      <c r="F446"/>
      <c r="G446" s="12"/>
    </row>
    <row r="447" spans="2:7" ht="12.75">
      <c r="B447"/>
      <c r="C447"/>
      <c r="D447"/>
      <c r="E447"/>
      <c r="F447"/>
      <c r="G447" s="12"/>
    </row>
    <row r="448" spans="2:7" ht="12.75">
      <c r="B448"/>
      <c r="C448"/>
      <c r="D448"/>
      <c r="E448"/>
      <c r="F448"/>
      <c r="G448" s="12"/>
    </row>
    <row r="449" spans="2:7" ht="12.75">
      <c r="B449"/>
      <c r="C449"/>
      <c r="D449"/>
      <c r="E449"/>
      <c r="F449"/>
      <c r="G449" s="12"/>
    </row>
    <row r="450" spans="2:7" ht="12.75">
      <c r="B450"/>
      <c r="C450"/>
      <c r="D450"/>
      <c r="E450"/>
      <c r="F450"/>
      <c r="G450" s="12"/>
    </row>
    <row r="451" spans="2:7" ht="12.75">
      <c r="B451"/>
      <c r="C451"/>
      <c r="D451"/>
      <c r="E451"/>
      <c r="F451"/>
      <c r="G451" s="12"/>
    </row>
    <row r="452" spans="2:7" ht="12.75">
      <c r="B452"/>
      <c r="C452"/>
      <c r="D452"/>
      <c r="E452"/>
      <c r="F452"/>
      <c r="G452" s="12"/>
    </row>
    <row r="453" spans="2:7" ht="12.75">
      <c r="B453"/>
      <c r="C453"/>
      <c r="D453"/>
      <c r="E453"/>
      <c r="F453"/>
      <c r="G453" s="12"/>
    </row>
    <row r="454" spans="2:7" ht="12.75">
      <c r="B454"/>
      <c r="C454"/>
      <c r="D454"/>
      <c r="E454"/>
      <c r="F454"/>
      <c r="G454" s="12"/>
    </row>
    <row r="455" spans="2:7" ht="12.75">
      <c r="B455"/>
      <c r="C455"/>
      <c r="D455"/>
      <c r="E455"/>
      <c r="F455"/>
      <c r="G455" s="12"/>
    </row>
    <row r="456" spans="2:7" ht="12.75">
      <c r="B456"/>
      <c r="C456"/>
      <c r="D456"/>
      <c r="E456"/>
      <c r="F456"/>
      <c r="G456" s="12"/>
    </row>
    <row r="457" spans="2:7" ht="12.75">
      <c r="B457"/>
      <c r="C457"/>
      <c r="D457"/>
      <c r="E457"/>
      <c r="F457"/>
      <c r="G457" s="12"/>
    </row>
    <row r="458" spans="2:7" ht="12.75">
      <c r="B458"/>
      <c r="C458"/>
      <c r="D458"/>
      <c r="E458"/>
      <c r="F458"/>
      <c r="G458" s="12"/>
    </row>
    <row r="459" spans="2:7" ht="12.75">
      <c r="B459"/>
      <c r="C459"/>
      <c r="D459"/>
      <c r="E459"/>
      <c r="F459"/>
      <c r="G459" s="12"/>
    </row>
    <row r="460" spans="2:7" ht="12.75">
      <c r="B460"/>
      <c r="C460"/>
      <c r="D460"/>
      <c r="E460"/>
      <c r="F460"/>
      <c r="G460" s="12"/>
    </row>
    <row r="461" spans="2:7" ht="12.75">
      <c r="B461"/>
      <c r="C461"/>
      <c r="D461"/>
      <c r="E461"/>
      <c r="F461"/>
      <c r="G461" s="12"/>
    </row>
    <row r="462" spans="2:7" ht="12.75">
      <c r="B462"/>
      <c r="C462"/>
      <c r="D462"/>
      <c r="E462"/>
      <c r="F462"/>
      <c r="G462" s="12"/>
    </row>
    <row r="463" spans="2:7" ht="12.75">
      <c r="B463"/>
      <c r="C463"/>
      <c r="D463"/>
      <c r="E463"/>
      <c r="F463"/>
      <c r="G463" s="12"/>
    </row>
    <row r="464" spans="2:7" ht="12.75">
      <c r="B464"/>
      <c r="C464"/>
      <c r="D464"/>
      <c r="E464"/>
      <c r="F464"/>
      <c r="G464" s="12"/>
    </row>
    <row r="465" spans="2:7" ht="12.75">
      <c r="B465"/>
      <c r="C465"/>
      <c r="D465"/>
      <c r="E465"/>
      <c r="F465"/>
      <c r="G465" s="12"/>
    </row>
    <row r="466" spans="2:7" ht="12.75">
      <c r="B466"/>
      <c r="C466"/>
      <c r="D466"/>
      <c r="E466"/>
      <c r="F466"/>
      <c r="G466" s="12"/>
    </row>
    <row r="467" spans="2:7" ht="12.75">
      <c r="B467"/>
      <c r="C467"/>
      <c r="D467"/>
      <c r="E467"/>
      <c r="F467"/>
      <c r="G467" s="12"/>
    </row>
    <row r="468" spans="2:7" ht="12.75">
      <c r="B468"/>
      <c r="C468"/>
      <c r="D468"/>
      <c r="E468"/>
      <c r="F468"/>
      <c r="G468" s="12"/>
    </row>
    <row r="469" spans="2:7" ht="12.75">
      <c r="B469"/>
      <c r="C469"/>
      <c r="D469"/>
      <c r="E469"/>
      <c r="F469"/>
      <c r="G469" s="12"/>
    </row>
    <row r="470" spans="2:7" ht="12.75">
      <c r="B470"/>
      <c r="C470"/>
      <c r="D470"/>
      <c r="E470"/>
      <c r="F470"/>
      <c r="G470" s="12"/>
    </row>
    <row r="471" spans="2:7" ht="12.75">
      <c r="B471"/>
      <c r="C471"/>
      <c r="D471"/>
      <c r="E471"/>
      <c r="F471"/>
      <c r="G471" s="12"/>
    </row>
    <row r="472" spans="2:7" ht="12.75">
      <c r="B472"/>
      <c r="C472"/>
      <c r="D472"/>
      <c r="E472"/>
      <c r="F472"/>
      <c r="G472" s="12"/>
    </row>
    <row r="473" spans="2:7" ht="12.75">
      <c r="B473"/>
      <c r="C473"/>
      <c r="D473"/>
      <c r="E473"/>
      <c r="F473"/>
      <c r="G473" s="12"/>
    </row>
    <row r="474" spans="2:7" ht="12.75">
      <c r="B474"/>
      <c r="C474"/>
      <c r="D474"/>
      <c r="E474"/>
      <c r="F474"/>
      <c r="G474" s="12"/>
    </row>
    <row r="475" spans="2:7" ht="12.75">
      <c r="B475"/>
      <c r="C475"/>
      <c r="D475"/>
      <c r="E475"/>
      <c r="F475"/>
      <c r="G475" s="12"/>
    </row>
    <row r="476" spans="2:7" ht="12.75">
      <c r="B476"/>
      <c r="C476"/>
      <c r="D476"/>
      <c r="E476"/>
      <c r="F476"/>
      <c r="G476" s="12"/>
    </row>
    <row r="477" spans="2:7" ht="12.75">
      <c r="B477"/>
      <c r="C477"/>
      <c r="D477"/>
      <c r="E477"/>
      <c r="F477"/>
      <c r="G477" s="12"/>
    </row>
    <row r="478" spans="2:7" ht="12.75">
      <c r="B478"/>
      <c r="C478"/>
      <c r="D478"/>
      <c r="E478"/>
      <c r="F478"/>
      <c r="G478" s="12"/>
    </row>
    <row r="479" spans="2:7" ht="12.75">
      <c r="B479"/>
      <c r="C479"/>
      <c r="D479"/>
      <c r="E479"/>
      <c r="F479"/>
      <c r="G479" s="12"/>
    </row>
    <row r="480" spans="2:7" ht="12.75">
      <c r="B480"/>
      <c r="C480"/>
      <c r="D480"/>
      <c r="E480"/>
      <c r="F480"/>
      <c r="G480" s="12"/>
    </row>
    <row r="481" spans="2:7" ht="12.75">
      <c r="B481"/>
      <c r="C481"/>
      <c r="D481"/>
      <c r="E481"/>
      <c r="F481"/>
      <c r="G481" s="12"/>
    </row>
    <row r="482" spans="2:7" ht="12.75">
      <c r="B482"/>
      <c r="C482"/>
      <c r="D482"/>
      <c r="E482"/>
      <c r="F482"/>
      <c r="G482" s="12"/>
    </row>
    <row r="483" spans="2:7" ht="12.75">
      <c r="B483"/>
      <c r="C483"/>
      <c r="D483"/>
      <c r="E483"/>
      <c r="F483"/>
      <c r="G483" s="12"/>
    </row>
    <row r="484" spans="2:7" ht="12.75">
      <c r="B484"/>
      <c r="C484"/>
      <c r="D484"/>
      <c r="E484"/>
      <c r="F484"/>
      <c r="G484" s="12"/>
    </row>
    <row r="485" spans="2:7" ht="12.75">
      <c r="B485"/>
      <c r="C485"/>
      <c r="D485"/>
      <c r="E485"/>
      <c r="F485"/>
      <c r="G485" s="12"/>
    </row>
    <row r="486" spans="2:7" ht="12.75">
      <c r="B486"/>
      <c r="C486"/>
      <c r="D486"/>
      <c r="E486"/>
      <c r="F486"/>
      <c r="G486" s="12"/>
    </row>
    <row r="487" spans="2:7" ht="12.75">
      <c r="B487"/>
      <c r="C487"/>
      <c r="D487"/>
      <c r="E487"/>
      <c r="F487"/>
      <c r="G487" s="12"/>
    </row>
    <row r="488" spans="2:7" ht="12.75">
      <c r="B488"/>
      <c r="C488"/>
      <c r="D488"/>
      <c r="E488"/>
      <c r="F488"/>
      <c r="G488" s="12"/>
    </row>
    <row r="489" spans="2:7" ht="12.75">
      <c r="B489"/>
      <c r="C489"/>
      <c r="D489"/>
      <c r="E489"/>
      <c r="F489"/>
      <c r="G489" s="12"/>
    </row>
    <row r="490" spans="2:7" ht="12.75">
      <c r="B490"/>
      <c r="C490"/>
      <c r="D490"/>
      <c r="E490"/>
      <c r="F490"/>
      <c r="G490" s="12"/>
    </row>
    <row r="491" spans="2:7" ht="12.75">
      <c r="B491"/>
      <c r="C491"/>
      <c r="D491"/>
      <c r="E491"/>
      <c r="F491"/>
      <c r="G491" s="12"/>
    </row>
    <row r="492" spans="2:7" ht="12.75">
      <c r="B492"/>
      <c r="C492"/>
      <c r="D492"/>
      <c r="E492"/>
      <c r="F492"/>
      <c r="G492" s="12"/>
    </row>
    <row r="493" spans="2:7" ht="12.75">
      <c r="B493"/>
      <c r="C493"/>
      <c r="D493"/>
      <c r="E493"/>
      <c r="F493"/>
      <c r="G493" s="12"/>
    </row>
    <row r="494" spans="2:7" ht="12.75">
      <c r="B494"/>
      <c r="C494"/>
      <c r="D494"/>
      <c r="E494"/>
      <c r="F494"/>
      <c r="G494" s="12"/>
    </row>
    <row r="495" spans="2:7" ht="12.75">
      <c r="B495"/>
      <c r="C495"/>
      <c r="D495"/>
      <c r="E495"/>
      <c r="F495"/>
      <c r="G495" s="12"/>
    </row>
    <row r="496" spans="2:7" ht="12.75">
      <c r="B496"/>
      <c r="C496"/>
      <c r="D496"/>
      <c r="E496"/>
      <c r="F496"/>
      <c r="G496" s="12"/>
    </row>
    <row r="497" spans="2:7" ht="12.75">
      <c r="B497"/>
      <c r="C497"/>
      <c r="D497"/>
      <c r="E497"/>
      <c r="F497"/>
      <c r="G497" s="12"/>
    </row>
    <row r="498" spans="2:7" ht="12.75">
      <c r="B498"/>
      <c r="C498"/>
      <c r="D498"/>
      <c r="E498"/>
      <c r="F498"/>
      <c r="G498" s="12"/>
    </row>
    <row r="499" spans="2:7" ht="12.75">
      <c r="B499"/>
      <c r="C499"/>
      <c r="D499"/>
      <c r="E499"/>
      <c r="F499"/>
      <c r="G499" s="12"/>
    </row>
    <row r="500" spans="2:7" ht="12.75">
      <c r="B500"/>
      <c r="C500"/>
      <c r="D500"/>
      <c r="E500"/>
      <c r="F500"/>
      <c r="G500" s="12"/>
    </row>
    <row r="501" spans="2:7" ht="12.75">
      <c r="B501"/>
      <c r="C501"/>
      <c r="D501"/>
      <c r="E501"/>
      <c r="F501"/>
      <c r="G501" s="12"/>
    </row>
    <row r="502" spans="2:7" ht="12.75">
      <c r="B502"/>
      <c r="C502"/>
      <c r="D502"/>
      <c r="E502"/>
      <c r="F502"/>
      <c r="G502" s="12"/>
    </row>
    <row r="503" spans="2:7" ht="12.75">
      <c r="B503"/>
      <c r="C503"/>
      <c r="D503"/>
      <c r="E503"/>
      <c r="F503"/>
      <c r="G503" s="12"/>
    </row>
    <row r="504" spans="2:7" ht="12.75">
      <c r="B504"/>
      <c r="C504"/>
      <c r="D504"/>
      <c r="E504"/>
      <c r="F504"/>
      <c r="G504" s="12"/>
    </row>
    <row r="505" spans="2:7" ht="12.75">
      <c r="B505"/>
      <c r="C505"/>
      <c r="D505"/>
      <c r="E505"/>
      <c r="F505"/>
      <c r="G505" s="12"/>
    </row>
    <row r="506" spans="2:7" ht="12.75">
      <c r="B506"/>
      <c r="C506"/>
      <c r="D506"/>
      <c r="E506"/>
      <c r="F506"/>
      <c r="G506" s="12"/>
    </row>
    <row r="507" spans="2:7" ht="12.75">
      <c r="B507"/>
      <c r="C507"/>
      <c r="D507"/>
      <c r="E507"/>
      <c r="F507"/>
      <c r="G507" s="12"/>
    </row>
    <row r="508" spans="2:7" ht="12.75">
      <c r="B508"/>
      <c r="C508"/>
      <c r="D508"/>
      <c r="E508"/>
      <c r="F508"/>
      <c r="G508" s="12"/>
    </row>
    <row r="509" spans="2:7" ht="12.75">
      <c r="B509"/>
      <c r="C509"/>
      <c r="D509"/>
      <c r="E509"/>
      <c r="F509"/>
      <c r="G509" s="12"/>
    </row>
    <row r="510" spans="2:7" ht="12.75">
      <c r="B510"/>
      <c r="C510"/>
      <c r="D510"/>
      <c r="E510"/>
      <c r="F510"/>
      <c r="G510" s="12"/>
    </row>
    <row r="511" spans="2:7" ht="12.75">
      <c r="B511"/>
      <c r="C511"/>
      <c r="D511"/>
      <c r="E511"/>
      <c r="F511"/>
      <c r="G511" s="12"/>
    </row>
    <row r="512" spans="2:7" ht="12.75">
      <c r="B512"/>
      <c r="C512"/>
      <c r="D512"/>
      <c r="E512"/>
      <c r="F512"/>
      <c r="G512" s="12"/>
    </row>
    <row r="513" spans="2:7" ht="12.75">
      <c r="B513"/>
      <c r="C513"/>
      <c r="D513"/>
      <c r="E513"/>
      <c r="F513"/>
      <c r="G513" s="12"/>
    </row>
    <row r="514" spans="2:7" ht="12.75">
      <c r="B514"/>
      <c r="C514"/>
      <c r="D514"/>
      <c r="E514"/>
      <c r="F514"/>
      <c r="G514" s="12"/>
    </row>
    <row r="515" spans="2:7" ht="12.75">
      <c r="B515"/>
      <c r="C515"/>
      <c r="D515"/>
      <c r="E515"/>
      <c r="F515"/>
      <c r="G515" s="12"/>
    </row>
    <row r="516" spans="2:7" ht="12.75">
      <c r="B516"/>
      <c r="C516"/>
      <c r="D516"/>
      <c r="E516"/>
      <c r="F516"/>
      <c r="G516" s="12"/>
    </row>
    <row r="517" spans="2:7" ht="12.75">
      <c r="B517"/>
      <c r="C517"/>
      <c r="D517"/>
      <c r="E517"/>
      <c r="F517"/>
      <c r="G517" s="12"/>
    </row>
    <row r="518" spans="2:7" ht="12.75">
      <c r="B518"/>
      <c r="C518"/>
      <c r="D518"/>
      <c r="E518"/>
      <c r="F518"/>
      <c r="G518" s="12"/>
    </row>
    <row r="519" spans="2:7" ht="12.75">
      <c r="B519"/>
      <c r="C519"/>
      <c r="D519"/>
      <c r="E519"/>
      <c r="F519"/>
      <c r="G519" s="12"/>
    </row>
    <row r="520" spans="2:7" ht="12.75">
      <c r="B520"/>
      <c r="C520"/>
      <c r="D520"/>
      <c r="E520"/>
      <c r="F520"/>
      <c r="G520" s="12"/>
    </row>
    <row r="521" spans="2:7" ht="12.75">
      <c r="B521"/>
      <c r="C521"/>
      <c r="D521"/>
      <c r="E521"/>
      <c r="F521"/>
      <c r="G521" s="12"/>
    </row>
    <row r="522" spans="2:7" ht="12.75">
      <c r="B522"/>
      <c r="C522"/>
      <c r="D522"/>
      <c r="E522"/>
      <c r="F522"/>
      <c r="G522" s="12"/>
    </row>
    <row r="523" spans="2:7" ht="12.75">
      <c r="B523"/>
      <c r="C523"/>
      <c r="D523"/>
      <c r="E523"/>
      <c r="F523"/>
      <c r="G523" s="12"/>
    </row>
    <row r="524" spans="2:7" ht="12.75">
      <c r="B524"/>
      <c r="C524"/>
      <c r="D524"/>
      <c r="E524"/>
      <c r="F524"/>
      <c r="G524" s="12"/>
    </row>
    <row r="525" spans="2:7" ht="12.75">
      <c r="B525"/>
      <c r="C525"/>
      <c r="D525"/>
      <c r="E525"/>
      <c r="F525"/>
      <c r="G525" s="12"/>
    </row>
    <row r="526" spans="2:7" ht="12.75">
      <c r="B526"/>
      <c r="C526"/>
      <c r="D526"/>
      <c r="E526"/>
      <c r="F526"/>
      <c r="G526" s="12"/>
    </row>
    <row r="527" spans="2:7" ht="12.75">
      <c r="B527"/>
      <c r="C527"/>
      <c r="D527"/>
      <c r="E527"/>
      <c r="F527"/>
      <c r="G527" s="12"/>
    </row>
    <row r="528" spans="2:7" ht="12.75">
      <c r="B528"/>
      <c r="C528"/>
      <c r="D528"/>
      <c r="E528"/>
      <c r="F528"/>
      <c r="G528" s="12"/>
    </row>
    <row r="529" spans="2:7" ht="12.75">
      <c r="B529"/>
      <c r="C529"/>
      <c r="D529"/>
      <c r="E529"/>
      <c r="F529"/>
      <c r="G529" s="12"/>
    </row>
    <row r="530" spans="2:7" ht="12.75">
      <c r="B530"/>
      <c r="C530"/>
      <c r="D530"/>
      <c r="E530"/>
      <c r="F530"/>
      <c r="G530" s="12"/>
    </row>
    <row r="531" spans="2:7" ht="12.75">
      <c r="B531"/>
      <c r="C531"/>
      <c r="D531"/>
      <c r="E531"/>
      <c r="F531"/>
      <c r="G531" s="12"/>
    </row>
    <row r="532" spans="2:7" ht="12.75">
      <c r="B532"/>
      <c r="C532"/>
      <c r="D532"/>
      <c r="E532"/>
      <c r="F532"/>
      <c r="G532" s="12"/>
    </row>
    <row r="533" spans="2:7" ht="12.75">
      <c r="B533"/>
      <c r="C533"/>
      <c r="D533"/>
      <c r="E533"/>
      <c r="F533"/>
      <c r="G533" s="12"/>
    </row>
    <row r="534" spans="2:7" ht="12.75">
      <c r="B534"/>
      <c r="C534"/>
      <c r="D534"/>
      <c r="E534"/>
      <c r="F534"/>
      <c r="G534" s="12"/>
    </row>
    <row r="535" spans="2:7" ht="12.75">
      <c r="B535"/>
      <c r="C535"/>
      <c r="D535"/>
      <c r="E535"/>
      <c r="F535"/>
      <c r="G535" s="12"/>
    </row>
    <row r="536" spans="2:7" ht="12.75">
      <c r="B536"/>
      <c r="C536"/>
      <c r="D536"/>
      <c r="E536"/>
      <c r="F536"/>
      <c r="G536" s="12"/>
    </row>
    <row r="537" spans="2:7" ht="12.75">
      <c r="B537"/>
      <c r="C537"/>
      <c r="D537"/>
      <c r="E537"/>
      <c r="F537"/>
      <c r="G537" s="12"/>
    </row>
    <row r="538" spans="2:7" ht="12.75">
      <c r="B538"/>
      <c r="C538"/>
      <c r="D538"/>
      <c r="E538"/>
      <c r="F538"/>
      <c r="G538" s="12"/>
    </row>
    <row r="539" spans="2:7" ht="12.75">
      <c r="B539"/>
      <c r="C539"/>
      <c r="D539"/>
      <c r="E539"/>
      <c r="F539"/>
      <c r="G539" s="12"/>
    </row>
    <row r="540" spans="2:7" ht="12.75">
      <c r="B540"/>
      <c r="C540"/>
      <c r="D540"/>
      <c r="E540"/>
      <c r="F540"/>
      <c r="G540" s="12"/>
    </row>
    <row r="541" spans="2:7" ht="12.75">
      <c r="B541"/>
      <c r="C541"/>
      <c r="D541"/>
      <c r="E541"/>
      <c r="F541"/>
      <c r="G541" s="12"/>
    </row>
    <row r="542" spans="2:7" ht="12.75">
      <c r="B542"/>
      <c r="C542"/>
      <c r="D542"/>
      <c r="E542"/>
      <c r="F542"/>
      <c r="G542" s="12"/>
    </row>
    <row r="543" spans="2:7" ht="12.75">
      <c r="B543"/>
      <c r="C543"/>
      <c r="D543"/>
      <c r="E543"/>
      <c r="F543"/>
      <c r="G543" s="12"/>
    </row>
    <row r="544" spans="2:7" ht="12.75">
      <c r="B544"/>
      <c r="C544"/>
      <c r="D544"/>
      <c r="E544"/>
      <c r="F544"/>
      <c r="G544" s="12"/>
    </row>
    <row r="545" spans="2:7" ht="12.75">
      <c r="B545"/>
      <c r="C545"/>
      <c r="D545"/>
      <c r="E545"/>
      <c r="F545"/>
      <c r="G545" s="12"/>
    </row>
    <row r="546" spans="2:7" ht="12.75">
      <c r="B546"/>
      <c r="C546"/>
      <c r="D546"/>
      <c r="E546"/>
      <c r="F546"/>
      <c r="G546" s="12"/>
    </row>
    <row r="547" spans="2:7" ht="12.75">
      <c r="B547"/>
      <c r="C547"/>
      <c r="D547"/>
      <c r="E547"/>
      <c r="F547"/>
      <c r="G547" s="12"/>
    </row>
    <row r="548" spans="2:7" ht="12.75">
      <c r="B548"/>
      <c r="C548"/>
      <c r="D548"/>
      <c r="E548"/>
      <c r="F548"/>
      <c r="G548" s="12"/>
    </row>
    <row r="549" spans="2:7" ht="12.75">
      <c r="B549"/>
      <c r="C549"/>
      <c r="D549"/>
      <c r="E549"/>
      <c r="F549"/>
      <c r="G549" s="12"/>
    </row>
    <row r="550" spans="2:7" ht="12.75">
      <c r="B550"/>
      <c r="C550"/>
      <c r="D550"/>
      <c r="E550"/>
      <c r="F550"/>
      <c r="G550" s="12"/>
    </row>
    <row r="551" spans="2:7" ht="12.75">
      <c r="B551"/>
      <c r="C551"/>
      <c r="D551"/>
      <c r="E551"/>
      <c r="F551"/>
      <c r="G551" s="12"/>
    </row>
    <row r="552" spans="2:7" ht="12.75">
      <c r="B552"/>
      <c r="C552"/>
      <c r="D552"/>
      <c r="E552"/>
      <c r="F552"/>
      <c r="G552" s="12"/>
    </row>
    <row r="553" spans="2:7" ht="12.75">
      <c r="B553"/>
      <c r="C553"/>
      <c r="D553"/>
      <c r="E553"/>
      <c r="F553"/>
      <c r="G553" s="12"/>
    </row>
    <row r="554" spans="2:7" ht="12.75">
      <c r="B554"/>
      <c r="C554"/>
      <c r="D554"/>
      <c r="E554"/>
      <c r="F554"/>
      <c r="G554" s="12"/>
    </row>
    <row r="555" spans="2:7" ht="12.75">
      <c r="B555"/>
      <c r="C555"/>
      <c r="D555"/>
      <c r="E555"/>
      <c r="F555"/>
      <c r="G555" s="12"/>
    </row>
    <row r="556" spans="2:7" ht="12.75">
      <c r="B556"/>
      <c r="C556"/>
      <c r="D556"/>
      <c r="E556"/>
      <c r="F556"/>
      <c r="G556" s="12"/>
    </row>
    <row r="557" spans="2:7" ht="12.75">
      <c r="B557"/>
      <c r="C557"/>
      <c r="D557"/>
      <c r="E557"/>
      <c r="F557"/>
      <c r="G557" s="12"/>
    </row>
    <row r="558" spans="2:7" ht="12.75">
      <c r="B558"/>
      <c r="C558"/>
      <c r="D558"/>
      <c r="E558"/>
      <c r="F558"/>
      <c r="G558" s="12"/>
    </row>
    <row r="559" spans="2:7" ht="12.75">
      <c r="B559"/>
      <c r="C559"/>
      <c r="D559"/>
      <c r="E559"/>
      <c r="F559"/>
      <c r="G559" s="12"/>
    </row>
    <row r="560" spans="2:7" ht="12.75">
      <c r="B560"/>
      <c r="C560"/>
      <c r="D560"/>
      <c r="E560"/>
      <c r="F560"/>
      <c r="G560" s="12"/>
    </row>
    <row r="561" spans="2:7" ht="12.75">
      <c r="B561"/>
      <c r="C561"/>
      <c r="D561"/>
      <c r="E561"/>
      <c r="F561"/>
      <c r="G561" s="12"/>
    </row>
    <row r="562" spans="2:7" ht="12.75">
      <c r="B562"/>
      <c r="C562"/>
      <c r="D562"/>
      <c r="E562"/>
      <c r="F562"/>
      <c r="G562" s="12"/>
    </row>
    <row r="563" spans="2:7" ht="12.75">
      <c r="B563"/>
      <c r="C563"/>
      <c r="D563"/>
      <c r="E563"/>
      <c r="F563"/>
      <c r="G563" s="12"/>
    </row>
    <row r="564" spans="2:7" ht="12.75">
      <c r="B564"/>
      <c r="C564"/>
      <c r="D564"/>
      <c r="E564"/>
      <c r="F564"/>
      <c r="G564" s="12"/>
    </row>
    <row r="565" spans="2:7" ht="12.75">
      <c r="B565"/>
      <c r="C565"/>
      <c r="D565"/>
      <c r="E565"/>
      <c r="F565"/>
      <c r="G565" s="12"/>
    </row>
    <row r="566" spans="2:7" ht="12.75">
      <c r="B566"/>
      <c r="C566"/>
      <c r="D566"/>
      <c r="E566"/>
      <c r="F566"/>
      <c r="G566" s="12"/>
    </row>
    <row r="567" spans="2:7" ht="12.75">
      <c r="B567"/>
      <c r="C567"/>
      <c r="D567"/>
      <c r="E567"/>
      <c r="F567"/>
      <c r="G567" s="12"/>
    </row>
    <row r="568" spans="2:7" ht="12.75">
      <c r="B568"/>
      <c r="C568"/>
      <c r="D568"/>
      <c r="E568"/>
      <c r="F568"/>
      <c r="G568" s="12"/>
    </row>
    <row r="569" spans="2:7" ht="12.75">
      <c r="B569"/>
      <c r="C569"/>
      <c r="D569"/>
      <c r="E569"/>
      <c r="F569"/>
      <c r="G569" s="12"/>
    </row>
    <row r="570" spans="2:7" ht="12.75">
      <c r="B570"/>
      <c r="C570"/>
      <c r="D570"/>
      <c r="E570"/>
      <c r="F570"/>
      <c r="G570" s="12"/>
    </row>
    <row r="571" spans="2:7" ht="12.75">
      <c r="B571"/>
      <c r="C571"/>
      <c r="D571"/>
      <c r="E571"/>
      <c r="F571"/>
      <c r="G571" s="12"/>
    </row>
    <row r="572" spans="2:7" ht="12.75">
      <c r="B572"/>
      <c r="C572"/>
      <c r="D572"/>
      <c r="E572"/>
      <c r="F572"/>
      <c r="G572" s="12"/>
    </row>
    <row r="573" spans="2:7" ht="12.75">
      <c r="B573"/>
      <c r="C573"/>
      <c r="D573"/>
      <c r="E573"/>
      <c r="F573"/>
      <c r="G573" s="12"/>
    </row>
    <row r="574" spans="2:7" ht="12.75">
      <c r="B574"/>
      <c r="C574"/>
      <c r="D574"/>
      <c r="E574"/>
      <c r="F574"/>
      <c r="G574" s="12"/>
    </row>
    <row r="575" spans="2:7" ht="12.75">
      <c r="B575"/>
      <c r="C575"/>
      <c r="D575"/>
      <c r="E575"/>
      <c r="F575"/>
      <c r="G575" s="12"/>
    </row>
    <row r="576" spans="2:7" ht="12.75">
      <c r="B576"/>
      <c r="C576"/>
      <c r="D576"/>
      <c r="E576"/>
      <c r="F576"/>
      <c r="G576" s="12"/>
    </row>
    <row r="577" spans="2:7" ht="12.75">
      <c r="B577"/>
      <c r="C577"/>
      <c r="D577"/>
      <c r="E577"/>
      <c r="F577"/>
      <c r="G577" s="12"/>
    </row>
    <row r="578" spans="2:7" ht="12.75">
      <c r="B578"/>
      <c r="C578"/>
      <c r="D578"/>
      <c r="E578"/>
      <c r="F578"/>
      <c r="G578" s="12"/>
    </row>
    <row r="579" spans="2:7" ht="12.75">
      <c r="B579"/>
      <c r="C579"/>
      <c r="D579"/>
      <c r="E579"/>
      <c r="F579"/>
      <c r="G579" s="12"/>
    </row>
    <row r="580" spans="2:7" ht="12.75">
      <c r="B580"/>
      <c r="C580"/>
      <c r="D580"/>
      <c r="E580"/>
      <c r="F580"/>
      <c r="G580" s="12"/>
    </row>
    <row r="581" spans="2:7" ht="12.75">
      <c r="B581"/>
      <c r="C581"/>
      <c r="D581"/>
      <c r="E581"/>
      <c r="F581"/>
      <c r="G581" s="12"/>
    </row>
    <row r="582" spans="2:7" ht="12.75">
      <c r="B582"/>
      <c r="C582"/>
      <c r="D582"/>
      <c r="E582"/>
      <c r="F582"/>
      <c r="G582" s="12"/>
    </row>
    <row r="583" spans="2:7" ht="12.75">
      <c r="B583"/>
      <c r="C583"/>
      <c r="D583"/>
      <c r="E583"/>
      <c r="F583"/>
      <c r="G583" s="12"/>
    </row>
    <row r="584" spans="2:7" ht="12.75">
      <c r="B584"/>
      <c r="C584"/>
      <c r="D584"/>
      <c r="E584"/>
      <c r="F584"/>
      <c r="G584" s="12"/>
    </row>
    <row r="585" spans="2:7" ht="12.75">
      <c r="B585"/>
      <c r="C585"/>
      <c r="D585"/>
      <c r="E585"/>
      <c r="F585"/>
      <c r="G585" s="12"/>
    </row>
    <row r="586" spans="2:7" ht="12.75">
      <c r="B586"/>
      <c r="C586"/>
      <c r="D586"/>
      <c r="E586"/>
      <c r="F586"/>
      <c r="G586" s="12"/>
    </row>
    <row r="587" spans="2:7" ht="12.75">
      <c r="B587"/>
      <c r="C587"/>
      <c r="D587"/>
      <c r="E587"/>
      <c r="F587"/>
      <c r="G587" s="12"/>
    </row>
    <row r="588" spans="2:7" ht="12.75">
      <c r="B588"/>
      <c r="C588"/>
      <c r="D588"/>
      <c r="E588"/>
      <c r="F588"/>
      <c r="G588" s="12"/>
    </row>
    <row r="589" spans="2:7" ht="12.75">
      <c r="B589"/>
      <c r="C589"/>
      <c r="D589"/>
      <c r="E589"/>
      <c r="F589"/>
      <c r="G589" s="12"/>
    </row>
    <row r="590" spans="2:7" ht="12.75">
      <c r="B590"/>
      <c r="C590"/>
      <c r="D590"/>
      <c r="E590"/>
      <c r="F590"/>
      <c r="G590" s="12"/>
    </row>
    <row r="591" spans="2:7" ht="12.75">
      <c r="B591"/>
      <c r="C591"/>
      <c r="D591"/>
      <c r="E591"/>
      <c r="F591"/>
      <c r="G591" s="12"/>
    </row>
    <row r="592" spans="2:7" ht="12.75">
      <c r="B592"/>
      <c r="C592"/>
      <c r="D592"/>
      <c r="E592"/>
      <c r="F592"/>
      <c r="G592" s="12"/>
    </row>
    <row r="593" spans="2:7" ht="12.75">
      <c r="B593"/>
      <c r="C593"/>
      <c r="D593"/>
      <c r="E593"/>
      <c r="F593"/>
      <c r="G593" s="12"/>
    </row>
    <row r="594" spans="2:7" ht="12.75">
      <c r="B594"/>
      <c r="C594"/>
      <c r="D594"/>
      <c r="E594"/>
      <c r="F594"/>
      <c r="G594" s="12"/>
    </row>
    <row r="595" spans="2:7" ht="12.75">
      <c r="B595"/>
      <c r="C595"/>
      <c r="D595"/>
      <c r="E595"/>
      <c r="F595"/>
      <c r="G595" s="12"/>
    </row>
    <row r="596" spans="2:7" ht="12.75">
      <c r="B596"/>
      <c r="C596"/>
      <c r="D596"/>
      <c r="E596"/>
      <c r="F596"/>
      <c r="G596" s="12"/>
    </row>
    <row r="597" spans="2:7" ht="12.75">
      <c r="B597"/>
      <c r="C597"/>
      <c r="D597"/>
      <c r="E597"/>
      <c r="F597"/>
      <c r="G597" s="12"/>
    </row>
    <row r="598" spans="2:7" ht="12.75">
      <c r="B598"/>
      <c r="C598"/>
      <c r="D598"/>
      <c r="E598"/>
      <c r="F598"/>
      <c r="G598" s="12"/>
    </row>
    <row r="599" spans="2:7" ht="12.75">
      <c r="B599"/>
      <c r="C599"/>
      <c r="D599"/>
      <c r="E599"/>
      <c r="F599"/>
      <c r="G599" s="12"/>
    </row>
    <row r="600" spans="2:7" ht="12.75">
      <c r="B600"/>
      <c r="C600"/>
      <c r="D600"/>
      <c r="E600"/>
      <c r="F600"/>
      <c r="G600" s="12"/>
    </row>
    <row r="601" spans="2:7" ht="12.75">
      <c r="B601"/>
      <c r="C601"/>
      <c r="D601"/>
      <c r="E601"/>
      <c r="F601"/>
      <c r="G601" s="12"/>
    </row>
    <row r="602" spans="2:7" ht="12.75">
      <c r="B602"/>
      <c r="C602"/>
      <c r="D602"/>
      <c r="E602"/>
      <c r="F602"/>
      <c r="G602" s="12"/>
    </row>
    <row r="603" spans="2:7" ht="12.75">
      <c r="B603"/>
      <c r="C603"/>
      <c r="D603"/>
      <c r="E603"/>
      <c r="F603"/>
      <c r="G603" s="12"/>
    </row>
    <row r="604" spans="2:7" ht="12.75">
      <c r="B604"/>
      <c r="C604"/>
      <c r="D604"/>
      <c r="E604"/>
      <c r="F604"/>
      <c r="G604" s="12"/>
    </row>
    <row r="605" spans="2:7" ht="12.75">
      <c r="B605"/>
      <c r="C605"/>
      <c r="D605"/>
      <c r="E605"/>
      <c r="F605"/>
      <c r="G605" s="12"/>
    </row>
    <row r="606" spans="2:7" ht="12.75">
      <c r="B606"/>
      <c r="C606"/>
      <c r="D606"/>
      <c r="E606"/>
      <c r="F606"/>
      <c r="G606" s="12"/>
    </row>
    <row r="607" spans="2:7" ht="12.75">
      <c r="B607"/>
      <c r="C607"/>
      <c r="D607"/>
      <c r="E607"/>
      <c r="F607"/>
      <c r="G607" s="12"/>
    </row>
    <row r="608" spans="2:7" ht="12.75">
      <c r="B608"/>
      <c r="C608"/>
      <c r="D608"/>
      <c r="E608"/>
      <c r="F608"/>
      <c r="G608" s="12"/>
    </row>
    <row r="609" spans="2:7" ht="12.75">
      <c r="B609"/>
      <c r="C609"/>
      <c r="D609"/>
      <c r="E609"/>
      <c r="F609"/>
      <c r="G609" s="12"/>
    </row>
    <row r="610" spans="2:7" ht="12.75">
      <c r="B610"/>
      <c r="C610"/>
      <c r="D610"/>
      <c r="E610"/>
      <c r="F610"/>
      <c r="G610" s="12"/>
    </row>
    <row r="611" spans="2:7" ht="12.75">
      <c r="B611"/>
      <c r="C611"/>
      <c r="D611"/>
      <c r="E611"/>
      <c r="F611"/>
      <c r="G611" s="12"/>
    </row>
    <row r="612" spans="2:7" ht="12.75">
      <c r="B612"/>
      <c r="C612"/>
      <c r="D612"/>
      <c r="E612"/>
      <c r="F612"/>
      <c r="G612" s="12"/>
    </row>
    <row r="613" spans="2:7" ht="12.75">
      <c r="B613"/>
      <c r="C613"/>
      <c r="D613"/>
      <c r="E613"/>
      <c r="F613"/>
      <c r="G613" s="12"/>
    </row>
    <row r="614" spans="2:7" ht="12.75">
      <c r="B614"/>
      <c r="C614"/>
      <c r="D614"/>
      <c r="E614"/>
      <c r="F614"/>
      <c r="G614" s="12"/>
    </row>
    <row r="615" spans="2:7" ht="12.75">
      <c r="B615"/>
      <c r="C615"/>
      <c r="D615"/>
      <c r="E615"/>
      <c r="F615"/>
      <c r="G615" s="12"/>
    </row>
    <row r="616" spans="2:7" ht="12.75">
      <c r="B616"/>
      <c r="C616"/>
      <c r="D616"/>
      <c r="E616"/>
      <c r="F616"/>
      <c r="G616" s="12"/>
    </row>
    <row r="617" spans="2:7" ht="12.75">
      <c r="B617"/>
      <c r="C617"/>
      <c r="D617"/>
      <c r="E617"/>
      <c r="F617"/>
      <c r="G617" s="12"/>
    </row>
    <row r="618" spans="2:7" ht="12.75">
      <c r="B618"/>
      <c r="C618"/>
      <c r="D618"/>
      <c r="E618"/>
      <c r="F618"/>
      <c r="G618" s="12"/>
    </row>
    <row r="619" spans="2:7" ht="12.75">
      <c r="B619"/>
      <c r="C619"/>
      <c r="D619"/>
      <c r="E619"/>
      <c r="F619"/>
      <c r="G619" s="12"/>
    </row>
    <row r="620" spans="2:7" ht="12.75">
      <c r="B620"/>
      <c r="C620"/>
      <c r="D620"/>
      <c r="E620"/>
      <c r="F620"/>
      <c r="G620" s="12"/>
    </row>
    <row r="621" spans="2:7" ht="12.75">
      <c r="B621"/>
      <c r="C621"/>
      <c r="D621"/>
      <c r="E621"/>
      <c r="F621"/>
      <c r="G621" s="12"/>
    </row>
    <row r="622" spans="2:7" ht="12.75">
      <c r="B622"/>
      <c r="C622"/>
      <c r="D622"/>
      <c r="E622"/>
      <c r="F622"/>
      <c r="G622" s="12"/>
    </row>
    <row r="623" spans="2:7" ht="12.75">
      <c r="B623"/>
      <c r="C623"/>
      <c r="D623"/>
      <c r="E623"/>
      <c r="F623"/>
      <c r="G623" s="12"/>
    </row>
    <row r="624" spans="2:7" ht="12.75">
      <c r="B624"/>
      <c r="C624"/>
      <c r="D624"/>
      <c r="E624"/>
      <c r="F624"/>
      <c r="G624" s="12"/>
    </row>
    <row r="625" spans="2:7" ht="12.75">
      <c r="B625"/>
      <c r="C625"/>
      <c r="D625"/>
      <c r="E625"/>
      <c r="F625"/>
      <c r="G625" s="12"/>
    </row>
    <row r="626" spans="2:7" ht="12.75">
      <c r="B626"/>
      <c r="C626"/>
      <c r="D626"/>
      <c r="E626"/>
      <c r="F626"/>
      <c r="G626" s="12"/>
    </row>
    <row r="627" spans="2:7" ht="12.75">
      <c r="B627"/>
      <c r="C627"/>
      <c r="D627"/>
      <c r="E627"/>
      <c r="F627"/>
      <c r="G627" s="12"/>
    </row>
    <row r="628" spans="2:7" ht="12.75">
      <c r="B628"/>
      <c r="C628"/>
      <c r="D628"/>
      <c r="E628"/>
      <c r="F628"/>
      <c r="G628" s="12"/>
    </row>
    <row r="629" spans="2:7" ht="12.75">
      <c r="B629"/>
      <c r="C629"/>
      <c r="D629"/>
      <c r="E629"/>
      <c r="F629"/>
      <c r="G629" s="12"/>
    </row>
    <row r="630" spans="2:7" ht="12.75">
      <c r="B630"/>
      <c r="C630"/>
      <c r="D630"/>
      <c r="E630"/>
      <c r="F630"/>
      <c r="G630" s="12"/>
    </row>
    <row r="631" spans="2:7" ht="12.75">
      <c r="B631"/>
      <c r="C631"/>
      <c r="D631"/>
      <c r="E631"/>
      <c r="F631"/>
      <c r="G631" s="12"/>
    </row>
    <row r="632" spans="2:7" ht="12.75">
      <c r="B632"/>
      <c r="C632"/>
      <c r="D632"/>
      <c r="E632"/>
      <c r="F632"/>
      <c r="G632" s="12"/>
    </row>
    <row r="633" spans="2:7" ht="12.75">
      <c r="B633"/>
      <c r="C633"/>
      <c r="D633"/>
      <c r="E633"/>
      <c r="F633"/>
      <c r="G633" s="12"/>
    </row>
    <row r="634" spans="2:7" ht="12.75">
      <c r="B634"/>
      <c r="C634"/>
      <c r="D634"/>
      <c r="E634"/>
      <c r="F634"/>
      <c r="G634" s="12"/>
    </row>
    <row r="635" spans="2:7" ht="12.75">
      <c r="B635"/>
      <c r="C635"/>
      <c r="D635"/>
      <c r="E635"/>
      <c r="F635"/>
      <c r="G635" s="12"/>
    </row>
    <row r="636" spans="2:7" ht="12.75">
      <c r="B636"/>
      <c r="C636"/>
      <c r="D636"/>
      <c r="E636"/>
      <c r="F636"/>
      <c r="G636" s="12"/>
    </row>
    <row r="637" spans="2:7" ht="12.75">
      <c r="B637"/>
      <c r="C637"/>
      <c r="D637"/>
      <c r="E637"/>
      <c r="F637"/>
      <c r="G637" s="12"/>
    </row>
    <row r="638" spans="2:7" ht="12.75">
      <c r="B638"/>
      <c r="C638"/>
      <c r="D638"/>
      <c r="E638"/>
      <c r="F638"/>
      <c r="G638" s="12"/>
    </row>
    <row r="639" spans="2:7" ht="12.75">
      <c r="B639"/>
      <c r="C639"/>
      <c r="D639"/>
      <c r="E639"/>
      <c r="F639"/>
      <c r="G639" s="12"/>
    </row>
    <row r="640" spans="2:7" ht="12.75">
      <c r="B640"/>
      <c r="C640"/>
      <c r="D640"/>
      <c r="E640"/>
      <c r="F640"/>
      <c r="G640" s="12"/>
    </row>
    <row r="641" spans="2:7" ht="12.75">
      <c r="B641"/>
      <c r="C641"/>
      <c r="D641"/>
      <c r="E641"/>
      <c r="F641"/>
      <c r="G641" s="12"/>
    </row>
    <row r="642" spans="2:7" ht="12.75">
      <c r="B642"/>
      <c r="C642"/>
      <c r="D642"/>
      <c r="E642"/>
      <c r="F642"/>
      <c r="G642" s="12"/>
    </row>
    <row r="643" spans="2:7" ht="12.75">
      <c r="B643"/>
      <c r="C643"/>
      <c r="D643"/>
      <c r="E643"/>
      <c r="F643"/>
      <c r="G643" s="12"/>
    </row>
    <row r="644" spans="2:7" ht="12.75">
      <c r="B644"/>
      <c r="C644"/>
      <c r="D644"/>
      <c r="E644"/>
      <c r="F644"/>
      <c r="G644" s="12"/>
    </row>
    <row r="645" spans="2:7" ht="12.75">
      <c r="B645"/>
      <c r="C645"/>
      <c r="D645"/>
      <c r="E645"/>
      <c r="F645"/>
      <c r="G645" s="12"/>
    </row>
    <row r="646" spans="2:7" ht="12.75">
      <c r="B646"/>
      <c r="C646"/>
      <c r="D646"/>
      <c r="E646"/>
      <c r="F646"/>
      <c r="G646" s="12"/>
    </row>
    <row r="647" spans="2:7" ht="12.75">
      <c r="B647"/>
      <c r="C647"/>
      <c r="D647"/>
      <c r="E647"/>
      <c r="F647"/>
      <c r="G647" s="12"/>
    </row>
    <row r="648" spans="2:7" ht="12.75">
      <c r="B648"/>
      <c r="C648"/>
      <c r="D648"/>
      <c r="E648"/>
      <c r="F648"/>
      <c r="G648" s="12"/>
    </row>
    <row r="649" spans="2:7" ht="12.75">
      <c r="B649"/>
      <c r="C649"/>
      <c r="D649"/>
      <c r="E649"/>
      <c r="F649"/>
      <c r="G649" s="12"/>
    </row>
    <row r="650" spans="2:7" ht="12.75">
      <c r="B650"/>
      <c r="C650"/>
      <c r="D650"/>
      <c r="E650"/>
      <c r="F650"/>
      <c r="G650" s="12"/>
    </row>
    <row r="651" spans="2:7" ht="12.75">
      <c r="B651"/>
      <c r="C651"/>
      <c r="D651"/>
      <c r="E651"/>
      <c r="F651"/>
      <c r="G651" s="12"/>
    </row>
    <row r="652" spans="2:7" ht="12.75">
      <c r="B652"/>
      <c r="C652"/>
      <c r="D652"/>
      <c r="E652"/>
      <c r="F652"/>
      <c r="G652" s="12"/>
    </row>
    <row r="653" spans="2:7" ht="12.75">
      <c r="B653"/>
      <c r="C653"/>
      <c r="D653"/>
      <c r="E653"/>
      <c r="F653"/>
      <c r="G653" s="12"/>
    </row>
    <row r="654" spans="2:7" ht="12.75">
      <c r="B654"/>
      <c r="C654"/>
      <c r="D654"/>
      <c r="E654"/>
      <c r="F654"/>
      <c r="G654" s="12"/>
    </row>
    <row r="655" spans="2:7" ht="12.75">
      <c r="B655"/>
      <c r="C655"/>
      <c r="D655"/>
      <c r="E655"/>
      <c r="F655"/>
      <c r="G655" s="12"/>
    </row>
    <row r="656" spans="2:7" ht="12.75">
      <c r="B656"/>
      <c r="C656"/>
      <c r="D656"/>
      <c r="E656"/>
      <c r="F656"/>
      <c r="G656" s="12"/>
    </row>
    <row r="657" spans="2:7" ht="12.75">
      <c r="B657"/>
      <c r="C657"/>
      <c r="D657"/>
      <c r="E657"/>
      <c r="F657"/>
      <c r="G657" s="12"/>
    </row>
    <row r="658" spans="2:7" ht="12.75">
      <c r="B658"/>
      <c r="C658"/>
      <c r="D658"/>
      <c r="E658"/>
      <c r="F658"/>
      <c r="G658" s="12"/>
    </row>
    <row r="659" spans="2:7" ht="12.75">
      <c r="B659"/>
      <c r="C659"/>
      <c r="D659"/>
      <c r="E659"/>
      <c r="F659"/>
      <c r="G659" s="12"/>
    </row>
    <row r="660" spans="2:7" ht="12.75">
      <c r="B660"/>
      <c r="C660"/>
      <c r="D660"/>
      <c r="E660"/>
      <c r="F660"/>
      <c r="G660" s="12"/>
    </row>
    <row r="661" spans="2:7" ht="12.75">
      <c r="B661"/>
      <c r="C661"/>
      <c r="D661"/>
      <c r="E661"/>
      <c r="F661"/>
      <c r="G661" s="12"/>
    </row>
    <row r="662" spans="2:7" ht="12.75">
      <c r="B662"/>
      <c r="C662"/>
      <c r="D662"/>
      <c r="E662"/>
      <c r="F662"/>
      <c r="G662" s="12"/>
    </row>
    <row r="663" spans="2:7" ht="12.75">
      <c r="B663"/>
      <c r="C663"/>
      <c r="D663"/>
      <c r="E663"/>
      <c r="F663"/>
      <c r="G663" s="12"/>
    </row>
    <row r="664" spans="2:7" ht="12.75">
      <c r="B664"/>
      <c r="C664"/>
      <c r="D664"/>
      <c r="E664"/>
      <c r="F664"/>
      <c r="G664" s="12"/>
    </row>
    <row r="665" spans="2:7" ht="12.75">
      <c r="B665"/>
      <c r="C665"/>
      <c r="D665"/>
      <c r="E665"/>
      <c r="F665"/>
      <c r="G665" s="12"/>
    </row>
    <row r="666" spans="2:7" ht="12.75">
      <c r="B666"/>
      <c r="C666"/>
      <c r="D666"/>
      <c r="E666"/>
      <c r="F666"/>
      <c r="G666" s="12"/>
    </row>
    <row r="667" spans="2:7" ht="12.75">
      <c r="B667"/>
      <c r="C667"/>
      <c r="D667"/>
      <c r="E667"/>
      <c r="F667"/>
      <c r="G667" s="12"/>
    </row>
    <row r="668" spans="2:7" ht="12.75">
      <c r="B668"/>
      <c r="C668"/>
      <c r="D668"/>
      <c r="E668"/>
      <c r="F668"/>
      <c r="G668" s="12"/>
    </row>
    <row r="669" spans="2:7" ht="12.75">
      <c r="B669"/>
      <c r="C669"/>
      <c r="D669"/>
      <c r="E669"/>
      <c r="F669"/>
      <c r="G669" s="12"/>
    </row>
    <row r="670" spans="2:7" ht="12.75">
      <c r="B670"/>
      <c r="C670"/>
      <c r="D670"/>
      <c r="E670"/>
      <c r="F670"/>
      <c r="G670" s="12"/>
    </row>
    <row r="671" spans="2:7" ht="12.75">
      <c r="B671"/>
      <c r="C671"/>
      <c r="D671"/>
      <c r="E671"/>
      <c r="F671"/>
      <c r="G671" s="12"/>
    </row>
    <row r="672" spans="2:7" ht="12.75">
      <c r="B672"/>
      <c r="C672"/>
      <c r="D672"/>
      <c r="E672"/>
      <c r="F672"/>
      <c r="G672" s="12"/>
    </row>
    <row r="673" spans="2:7" ht="12.75">
      <c r="B673"/>
      <c r="C673"/>
      <c r="D673"/>
      <c r="E673"/>
      <c r="F673"/>
      <c r="G673" s="12"/>
    </row>
    <row r="674" spans="2:7" ht="12.75">
      <c r="B674"/>
      <c r="C674"/>
      <c r="D674"/>
      <c r="E674"/>
      <c r="F674"/>
      <c r="G674" s="12"/>
    </row>
    <row r="675" spans="2:7" ht="12.75">
      <c r="B675"/>
      <c r="C675"/>
      <c r="D675"/>
      <c r="E675"/>
      <c r="F675"/>
      <c r="G675" s="12"/>
    </row>
    <row r="676" spans="2:7" ht="12.75">
      <c r="B676"/>
      <c r="C676"/>
      <c r="D676"/>
      <c r="E676"/>
      <c r="F676"/>
      <c r="G676" s="12"/>
    </row>
    <row r="677" spans="2:7" ht="12.75">
      <c r="B677"/>
      <c r="C677"/>
      <c r="D677"/>
      <c r="E677"/>
      <c r="F677"/>
      <c r="G677" s="12"/>
    </row>
    <row r="678" spans="2:7" ht="12.75">
      <c r="B678"/>
      <c r="C678"/>
      <c r="D678"/>
      <c r="E678"/>
      <c r="F678"/>
      <c r="G678" s="12"/>
    </row>
    <row r="679" spans="2:7" ht="12.75">
      <c r="B679"/>
      <c r="C679"/>
      <c r="D679"/>
      <c r="E679"/>
      <c r="F679"/>
      <c r="G679" s="12"/>
    </row>
    <row r="680" spans="2:7" ht="12.75">
      <c r="B680"/>
      <c r="C680"/>
      <c r="D680"/>
      <c r="E680"/>
      <c r="F680"/>
      <c r="G680" s="12"/>
    </row>
    <row r="681" spans="2:7" ht="12.75">
      <c r="B681"/>
      <c r="C681"/>
      <c r="D681"/>
      <c r="E681"/>
      <c r="F681"/>
      <c r="G681" s="12"/>
    </row>
    <row r="682" spans="2:7" ht="12.75">
      <c r="B682"/>
      <c r="C682"/>
      <c r="D682"/>
      <c r="E682"/>
      <c r="F682"/>
      <c r="G682" s="12"/>
    </row>
    <row r="683" spans="2:7" ht="12.75">
      <c r="B683"/>
      <c r="C683"/>
      <c r="D683"/>
      <c r="E683"/>
      <c r="F683"/>
      <c r="G683" s="12"/>
    </row>
    <row r="684" spans="2:7" ht="12.75">
      <c r="B684"/>
      <c r="C684"/>
      <c r="D684"/>
      <c r="E684"/>
      <c r="F684"/>
      <c r="G684" s="12"/>
    </row>
    <row r="685" spans="2:7" ht="12.75">
      <c r="B685"/>
      <c r="C685"/>
      <c r="D685"/>
      <c r="E685"/>
      <c r="F685"/>
      <c r="G685" s="12"/>
    </row>
    <row r="686" spans="2:7" ht="12.75">
      <c r="B686"/>
      <c r="C686"/>
      <c r="D686"/>
      <c r="E686"/>
      <c r="F686"/>
      <c r="G686" s="12"/>
    </row>
    <row r="687" spans="2:7" ht="12.75">
      <c r="B687"/>
      <c r="C687"/>
      <c r="D687"/>
      <c r="E687"/>
      <c r="F687"/>
      <c r="G687" s="12"/>
    </row>
    <row r="688" spans="2:7" ht="12.75">
      <c r="B688"/>
      <c r="C688"/>
      <c r="D688"/>
      <c r="E688"/>
      <c r="F688"/>
      <c r="G688" s="12"/>
    </row>
    <row r="689" spans="2:7" ht="12.75">
      <c r="B689"/>
      <c r="C689"/>
      <c r="D689"/>
      <c r="E689"/>
      <c r="F689"/>
      <c r="G689" s="12"/>
    </row>
    <row r="690" spans="2:7" ht="12.75">
      <c r="B690"/>
      <c r="C690"/>
      <c r="D690"/>
      <c r="E690"/>
      <c r="F690"/>
      <c r="G690" s="12"/>
    </row>
    <row r="691" spans="2:7" ht="12.75">
      <c r="B691"/>
      <c r="C691"/>
      <c r="D691"/>
      <c r="E691"/>
      <c r="F691"/>
      <c r="G691" s="12"/>
    </row>
    <row r="692" spans="2:7" ht="12.75">
      <c r="B692"/>
      <c r="C692"/>
      <c r="D692"/>
      <c r="E692"/>
      <c r="F692"/>
      <c r="G692" s="12"/>
    </row>
    <row r="693" spans="2:7" ht="12.75">
      <c r="B693"/>
      <c r="C693"/>
      <c r="D693"/>
      <c r="E693"/>
      <c r="F693"/>
      <c r="G693" s="12"/>
    </row>
    <row r="694" spans="2:7" ht="12.75">
      <c r="B694"/>
      <c r="C694"/>
      <c r="D694"/>
      <c r="E694"/>
      <c r="F694"/>
      <c r="G694" s="12"/>
    </row>
    <row r="695" spans="2:7" ht="12.75">
      <c r="B695"/>
      <c r="C695"/>
      <c r="D695"/>
      <c r="E695"/>
      <c r="F695"/>
      <c r="G695" s="12"/>
    </row>
    <row r="696" spans="2:7" ht="12.75">
      <c r="B696"/>
      <c r="C696"/>
      <c r="D696"/>
      <c r="E696"/>
      <c r="F696"/>
      <c r="G696" s="12"/>
    </row>
    <row r="697" spans="2:7" ht="12.75">
      <c r="B697"/>
      <c r="C697"/>
      <c r="D697"/>
      <c r="E697"/>
      <c r="F697"/>
      <c r="G697" s="12"/>
    </row>
    <row r="698" spans="2:7" ht="12.75">
      <c r="B698"/>
      <c r="C698"/>
      <c r="D698"/>
      <c r="E698"/>
      <c r="F698"/>
      <c r="G698" s="12"/>
    </row>
    <row r="699" spans="2:7" ht="12.75">
      <c r="B699"/>
      <c r="C699"/>
      <c r="D699"/>
      <c r="E699"/>
      <c r="F699"/>
      <c r="G699" s="12"/>
    </row>
    <row r="700" spans="2:7" ht="12.75">
      <c r="B700"/>
      <c r="C700"/>
      <c r="D700"/>
      <c r="E700"/>
      <c r="F700"/>
      <c r="G700" s="12"/>
    </row>
    <row r="701" spans="2:7" ht="12.75">
      <c r="B701"/>
      <c r="C701"/>
      <c r="D701"/>
      <c r="E701"/>
      <c r="F701"/>
      <c r="G701" s="12"/>
    </row>
    <row r="702" spans="2:7" ht="12.75">
      <c r="B702"/>
      <c r="C702"/>
      <c r="D702"/>
      <c r="E702"/>
      <c r="F702"/>
      <c r="G702" s="12"/>
    </row>
    <row r="703" spans="2:7" ht="12.75">
      <c r="B703"/>
      <c r="C703"/>
      <c r="D703"/>
      <c r="E703"/>
      <c r="F703"/>
      <c r="G703" s="12"/>
    </row>
    <row r="704" spans="2:7" ht="12.75">
      <c r="B704"/>
      <c r="C704"/>
      <c r="D704"/>
      <c r="E704"/>
      <c r="F704"/>
      <c r="G704" s="12"/>
    </row>
    <row r="705" spans="2:7" ht="12.75">
      <c r="B705"/>
      <c r="C705"/>
      <c r="D705"/>
      <c r="E705"/>
      <c r="F705"/>
      <c r="G705" s="12"/>
    </row>
    <row r="706" spans="2:7" ht="12.75">
      <c r="B706"/>
      <c r="C706"/>
      <c r="D706"/>
      <c r="E706"/>
      <c r="F706"/>
      <c r="G706" s="12"/>
    </row>
    <row r="707" spans="2:7" ht="12.75">
      <c r="B707"/>
      <c r="C707"/>
      <c r="D707"/>
      <c r="E707"/>
      <c r="F707"/>
      <c r="G707" s="12"/>
    </row>
    <row r="708" spans="2:7" ht="12.75">
      <c r="B708"/>
      <c r="C708"/>
      <c r="D708"/>
      <c r="E708"/>
      <c r="F708"/>
      <c r="G708" s="12"/>
    </row>
    <row r="709" spans="2:7" ht="12.75">
      <c r="B709"/>
      <c r="C709"/>
      <c r="D709"/>
      <c r="E709"/>
      <c r="F709"/>
      <c r="G709" s="12"/>
    </row>
    <row r="710" spans="2:7" ht="12.75">
      <c r="B710"/>
      <c r="C710"/>
      <c r="D710"/>
      <c r="E710"/>
      <c r="F710"/>
      <c r="G710" s="12"/>
    </row>
    <row r="711" spans="2:7" ht="12.75">
      <c r="B711"/>
      <c r="C711"/>
      <c r="D711"/>
      <c r="E711"/>
      <c r="F711"/>
      <c r="G711" s="12"/>
    </row>
    <row r="712" spans="2:7" ht="12.75">
      <c r="B712"/>
      <c r="C712"/>
      <c r="D712"/>
      <c r="E712"/>
      <c r="F712"/>
      <c r="G712" s="12"/>
    </row>
    <row r="713" spans="2:7" ht="12.75">
      <c r="B713"/>
      <c r="C713"/>
      <c r="D713"/>
      <c r="E713"/>
      <c r="F713"/>
      <c r="G713" s="12"/>
    </row>
    <row r="714" spans="2:7" ht="12.75">
      <c r="B714"/>
      <c r="C714"/>
      <c r="D714"/>
      <c r="E714"/>
      <c r="F714"/>
      <c r="G714" s="12"/>
    </row>
    <row r="715" spans="2:7" ht="12.75">
      <c r="B715"/>
      <c r="C715"/>
      <c r="D715"/>
      <c r="E715"/>
      <c r="F715"/>
      <c r="G715" s="12"/>
    </row>
    <row r="716" spans="2:7" ht="12.75">
      <c r="B716"/>
      <c r="C716"/>
      <c r="D716"/>
      <c r="E716"/>
      <c r="F716"/>
      <c r="G716" s="12"/>
    </row>
    <row r="717" spans="2:7" ht="12.75">
      <c r="B717"/>
      <c r="C717"/>
      <c r="D717"/>
      <c r="E717"/>
      <c r="F717"/>
      <c r="G717" s="12"/>
    </row>
    <row r="718" spans="2:7" ht="12.75">
      <c r="B718"/>
      <c r="C718"/>
      <c r="D718"/>
      <c r="E718"/>
      <c r="F718"/>
      <c r="G718" s="12"/>
    </row>
    <row r="719" spans="2:7" ht="12.75">
      <c r="B719"/>
      <c r="C719"/>
      <c r="D719"/>
      <c r="E719"/>
      <c r="F719"/>
      <c r="G719" s="12"/>
    </row>
    <row r="720" spans="2:7" ht="12.75">
      <c r="B720"/>
      <c r="C720"/>
      <c r="D720"/>
      <c r="E720"/>
      <c r="F720"/>
      <c r="G720" s="12"/>
    </row>
    <row r="721" spans="2:7" ht="12.75">
      <c r="B721"/>
      <c r="C721"/>
      <c r="D721"/>
      <c r="E721"/>
      <c r="F721"/>
      <c r="G721" s="12"/>
    </row>
    <row r="722" spans="2:7" ht="12.75">
      <c r="B722"/>
      <c r="C722"/>
      <c r="D722"/>
      <c r="E722"/>
      <c r="F722"/>
      <c r="G722" s="12"/>
    </row>
    <row r="723" spans="2:7" ht="12.75">
      <c r="B723"/>
      <c r="C723"/>
      <c r="D723"/>
      <c r="E723"/>
      <c r="F723"/>
      <c r="G723" s="12"/>
    </row>
    <row r="724" spans="2:7" ht="12.75">
      <c r="B724"/>
      <c r="C724"/>
      <c r="D724"/>
      <c r="E724"/>
      <c r="F724"/>
      <c r="G724" s="12"/>
    </row>
    <row r="725" spans="2:7" ht="12.75">
      <c r="B725"/>
      <c r="C725"/>
      <c r="D725"/>
      <c r="E725"/>
      <c r="F725"/>
      <c r="G725" s="12"/>
    </row>
    <row r="726" spans="2:7" ht="12.75">
      <c r="B726"/>
      <c r="C726"/>
      <c r="D726"/>
      <c r="E726"/>
      <c r="F726"/>
      <c r="G726" s="12"/>
    </row>
    <row r="727" spans="2:7" ht="12.75">
      <c r="B727"/>
      <c r="C727"/>
      <c r="D727"/>
      <c r="E727"/>
      <c r="F727"/>
      <c r="G727" s="12"/>
    </row>
    <row r="728" spans="2:7" ht="12.75">
      <c r="B728"/>
      <c r="C728"/>
      <c r="D728"/>
      <c r="E728"/>
      <c r="F728"/>
      <c r="G728" s="12"/>
    </row>
    <row r="729" spans="2:7" ht="12.75">
      <c r="B729"/>
      <c r="C729"/>
      <c r="D729"/>
      <c r="E729"/>
      <c r="F729"/>
      <c r="G729" s="12"/>
    </row>
    <row r="730" spans="2:7" ht="12.75">
      <c r="B730"/>
      <c r="C730"/>
      <c r="D730"/>
      <c r="E730"/>
      <c r="F730"/>
      <c r="G730" s="12"/>
    </row>
    <row r="731" spans="2:7" ht="12.75">
      <c r="B731"/>
      <c r="C731"/>
      <c r="D731"/>
      <c r="E731"/>
      <c r="F731"/>
      <c r="G731" s="12"/>
    </row>
    <row r="732" spans="2:7" ht="12.75">
      <c r="B732"/>
      <c r="C732"/>
      <c r="D732"/>
      <c r="E732"/>
      <c r="F732"/>
      <c r="G732" s="12"/>
    </row>
    <row r="733" spans="2:7" ht="12.75">
      <c r="B733"/>
      <c r="C733"/>
      <c r="D733"/>
      <c r="E733"/>
      <c r="F733"/>
      <c r="G733" s="12"/>
    </row>
    <row r="734" spans="2:7" ht="12.75">
      <c r="B734"/>
      <c r="C734"/>
      <c r="D734"/>
      <c r="E734"/>
      <c r="F734"/>
      <c r="G734" s="12"/>
    </row>
    <row r="735" spans="2:7" ht="12.75">
      <c r="B735"/>
      <c r="C735"/>
      <c r="D735"/>
      <c r="E735"/>
      <c r="F735"/>
      <c r="G735" s="12"/>
    </row>
    <row r="736" spans="2:7" ht="12.75">
      <c r="B736"/>
      <c r="C736"/>
      <c r="D736"/>
      <c r="E736"/>
      <c r="F736"/>
      <c r="G736" s="12"/>
    </row>
    <row r="737" spans="2:7" ht="12.75">
      <c r="B737"/>
      <c r="C737"/>
      <c r="D737"/>
      <c r="E737"/>
      <c r="F737"/>
      <c r="G737" s="12"/>
    </row>
    <row r="738" spans="2:7" ht="12.75">
      <c r="B738"/>
      <c r="C738"/>
      <c r="D738"/>
      <c r="E738"/>
      <c r="F738"/>
      <c r="G738" s="12"/>
    </row>
    <row r="739" spans="2:7" ht="12.75">
      <c r="B739"/>
      <c r="C739"/>
      <c r="D739"/>
      <c r="E739"/>
      <c r="F739"/>
      <c r="G739" s="12"/>
    </row>
    <row r="740" spans="2:7" ht="12.75">
      <c r="B740"/>
      <c r="C740"/>
      <c r="D740"/>
      <c r="E740"/>
      <c r="F740"/>
      <c r="G740" s="12"/>
    </row>
    <row r="741" spans="2:7" ht="12.75">
      <c r="B741"/>
      <c r="C741"/>
      <c r="D741"/>
      <c r="E741"/>
      <c r="F741"/>
      <c r="G741" s="12"/>
    </row>
    <row r="742" spans="2:7" ht="12.75">
      <c r="B742"/>
      <c r="C742"/>
      <c r="D742"/>
      <c r="E742"/>
      <c r="F742"/>
      <c r="G742" s="12"/>
    </row>
    <row r="743" spans="2:7" ht="12.75">
      <c r="B743"/>
      <c r="C743"/>
      <c r="D743"/>
      <c r="E743"/>
      <c r="F743"/>
      <c r="G743" s="12"/>
    </row>
    <row r="744" spans="2:7" ht="12.75">
      <c r="B744"/>
      <c r="C744"/>
      <c r="D744"/>
      <c r="E744"/>
      <c r="F744"/>
      <c r="G744" s="12"/>
    </row>
    <row r="745" spans="2:7" ht="12.75">
      <c r="B745"/>
      <c r="C745"/>
      <c r="D745"/>
      <c r="E745"/>
      <c r="F745"/>
      <c r="G745" s="12"/>
    </row>
    <row r="746" spans="2:7" ht="12.75">
      <c r="B746"/>
      <c r="C746"/>
      <c r="D746"/>
      <c r="E746"/>
      <c r="F746"/>
      <c r="G746" s="12"/>
    </row>
    <row r="747" spans="2:7" ht="12.75">
      <c r="B747"/>
      <c r="C747"/>
      <c r="D747"/>
      <c r="E747"/>
      <c r="F747"/>
      <c r="G747" s="12"/>
    </row>
    <row r="748" spans="2:7" ht="12.75">
      <c r="B748"/>
      <c r="C748"/>
      <c r="D748"/>
      <c r="E748"/>
      <c r="F748"/>
      <c r="G748" s="12"/>
    </row>
    <row r="749" spans="2:7" ht="12.75">
      <c r="B749"/>
      <c r="C749"/>
      <c r="D749"/>
      <c r="E749"/>
      <c r="F749"/>
      <c r="G749" s="12"/>
    </row>
    <row r="750" spans="2:7" ht="12.75">
      <c r="B750"/>
      <c r="C750"/>
      <c r="D750"/>
      <c r="E750"/>
      <c r="F750"/>
      <c r="G750" s="12"/>
    </row>
    <row r="751" spans="2:7" ht="12.75">
      <c r="B751"/>
      <c r="C751"/>
      <c r="D751"/>
      <c r="E751"/>
      <c r="F751"/>
      <c r="G751" s="12"/>
    </row>
    <row r="752" spans="2:7" ht="12.75">
      <c r="B752"/>
      <c r="C752"/>
      <c r="D752"/>
      <c r="E752"/>
      <c r="F752"/>
      <c r="G752" s="12"/>
    </row>
    <row r="753" spans="2:7" ht="12.75">
      <c r="B753"/>
      <c r="C753"/>
      <c r="D753"/>
      <c r="E753"/>
      <c r="F753"/>
      <c r="G753" s="12"/>
    </row>
    <row r="754" spans="2:7" ht="12.75">
      <c r="B754"/>
      <c r="C754"/>
      <c r="D754"/>
      <c r="E754"/>
      <c r="F754"/>
      <c r="G754" s="12"/>
    </row>
    <row r="755" spans="2:7" ht="12.75">
      <c r="B755"/>
      <c r="C755"/>
      <c r="D755"/>
      <c r="E755"/>
      <c r="F755"/>
      <c r="G755" s="12"/>
    </row>
    <row r="756" spans="2:7" ht="12.75">
      <c r="B756"/>
      <c r="C756"/>
      <c r="D756"/>
      <c r="E756"/>
      <c r="F756"/>
      <c r="G756" s="12"/>
    </row>
    <row r="757" spans="2:7" ht="12.75">
      <c r="B757"/>
      <c r="C757"/>
      <c r="D757"/>
      <c r="E757"/>
      <c r="F757"/>
      <c r="G757" s="12"/>
    </row>
    <row r="758" spans="2:7" ht="12.75">
      <c r="B758"/>
      <c r="C758"/>
      <c r="D758"/>
      <c r="E758"/>
      <c r="F758"/>
      <c r="G758" s="12"/>
    </row>
    <row r="759" spans="2:7" ht="12.75">
      <c r="B759"/>
      <c r="C759"/>
      <c r="D759"/>
      <c r="E759"/>
      <c r="F759"/>
      <c r="G759" s="12"/>
    </row>
    <row r="760" spans="2:7" ht="12.75">
      <c r="B760"/>
      <c r="C760"/>
      <c r="D760"/>
      <c r="E760"/>
      <c r="F760"/>
      <c r="G760" s="12"/>
    </row>
    <row r="761" spans="2:7" ht="12.75">
      <c r="B761"/>
      <c r="C761"/>
      <c r="D761"/>
      <c r="E761"/>
      <c r="F761"/>
      <c r="G761" s="12"/>
    </row>
    <row r="762" spans="2:7" ht="12.75">
      <c r="B762"/>
      <c r="C762"/>
      <c r="D762"/>
      <c r="E762"/>
      <c r="F762"/>
      <c r="G762" s="12"/>
    </row>
    <row r="763" spans="2:7" ht="12.75">
      <c r="B763"/>
      <c r="C763"/>
      <c r="D763"/>
      <c r="E763"/>
      <c r="F763"/>
      <c r="G763" s="12"/>
    </row>
    <row r="764" spans="2:7" ht="12.75">
      <c r="B764"/>
      <c r="C764"/>
      <c r="D764"/>
      <c r="E764"/>
      <c r="F764"/>
      <c r="G764" s="12"/>
    </row>
    <row r="765" spans="2:7" ht="12.75">
      <c r="B765"/>
      <c r="C765"/>
      <c r="D765"/>
      <c r="E765"/>
      <c r="F765"/>
      <c r="G765" s="12"/>
    </row>
    <row r="766" spans="2:7" ht="12.75">
      <c r="B766"/>
      <c r="C766"/>
      <c r="D766"/>
      <c r="E766"/>
      <c r="F766"/>
      <c r="G766" s="12"/>
    </row>
    <row r="767" spans="2:7" ht="12.75">
      <c r="B767"/>
      <c r="C767"/>
      <c r="D767"/>
      <c r="E767"/>
      <c r="F767"/>
      <c r="G767" s="12"/>
    </row>
    <row r="768" spans="2:7" ht="12.75">
      <c r="B768"/>
      <c r="C768"/>
      <c r="D768"/>
      <c r="E768"/>
      <c r="F768"/>
      <c r="G768" s="12"/>
    </row>
    <row r="769" spans="2:7" ht="12.75">
      <c r="B769"/>
      <c r="C769"/>
      <c r="D769"/>
      <c r="E769"/>
      <c r="F769"/>
      <c r="G769" s="12"/>
    </row>
    <row r="770" spans="2:7" ht="12.75">
      <c r="B770"/>
      <c r="C770"/>
      <c r="D770"/>
      <c r="E770"/>
      <c r="F770"/>
      <c r="G770" s="12"/>
    </row>
    <row r="771" spans="2:7" ht="12.75">
      <c r="B771"/>
      <c r="C771"/>
      <c r="D771"/>
      <c r="E771"/>
      <c r="F771"/>
      <c r="G771" s="12"/>
    </row>
    <row r="772" spans="2:7" ht="12.75">
      <c r="B772"/>
      <c r="C772"/>
      <c r="D772"/>
      <c r="E772"/>
      <c r="F772"/>
      <c r="G772" s="12"/>
    </row>
    <row r="773" spans="2:7" ht="12.75">
      <c r="B773"/>
      <c r="C773"/>
      <c r="D773"/>
      <c r="E773"/>
      <c r="F773"/>
      <c r="G773" s="12"/>
    </row>
    <row r="774" spans="2:7" ht="12.75">
      <c r="B774"/>
      <c r="C774"/>
      <c r="D774"/>
      <c r="E774"/>
      <c r="F774"/>
      <c r="G774" s="12"/>
    </row>
    <row r="775" spans="2:7" ht="12.75">
      <c r="B775"/>
      <c r="C775"/>
      <c r="D775"/>
      <c r="E775"/>
      <c r="F775"/>
      <c r="G775" s="12"/>
    </row>
    <row r="776" spans="2:7" ht="12.75">
      <c r="B776"/>
      <c r="C776"/>
      <c r="D776"/>
      <c r="E776"/>
      <c r="F776"/>
      <c r="G776" s="12"/>
    </row>
    <row r="777" spans="2:7" ht="12.75">
      <c r="B777"/>
      <c r="C777"/>
      <c r="D777"/>
      <c r="E777"/>
      <c r="F777"/>
      <c r="G777" s="12"/>
    </row>
    <row r="778" spans="2:7" ht="12.75">
      <c r="B778"/>
      <c r="C778"/>
      <c r="D778"/>
      <c r="E778"/>
      <c r="F778"/>
      <c r="G778" s="12"/>
    </row>
    <row r="779" spans="2:7" ht="12.75">
      <c r="B779"/>
      <c r="C779"/>
      <c r="D779"/>
      <c r="E779"/>
      <c r="F779"/>
      <c r="G779" s="12"/>
    </row>
    <row r="780" spans="2:7" ht="12.75">
      <c r="B780"/>
      <c r="C780"/>
      <c r="D780"/>
      <c r="E780"/>
      <c r="F780"/>
      <c r="G780" s="12"/>
    </row>
    <row r="781" spans="2:7" ht="12.75">
      <c r="B781"/>
      <c r="C781"/>
      <c r="D781"/>
      <c r="E781"/>
      <c r="F781"/>
      <c r="G781" s="12"/>
    </row>
    <row r="782" spans="2:7" ht="12.75">
      <c r="B782"/>
      <c r="C782"/>
      <c r="D782"/>
      <c r="E782"/>
      <c r="F782"/>
      <c r="G782" s="12"/>
    </row>
    <row r="783" spans="2:7" ht="12.75">
      <c r="B783"/>
      <c r="C783"/>
      <c r="D783"/>
      <c r="E783"/>
      <c r="F783"/>
      <c r="G783" s="12"/>
    </row>
    <row r="784" spans="2:7" ht="12.75">
      <c r="B784"/>
      <c r="C784"/>
      <c r="D784"/>
      <c r="E784"/>
      <c r="F784"/>
      <c r="G784" s="12"/>
    </row>
    <row r="785" spans="2:7" ht="12.75">
      <c r="B785"/>
      <c r="C785"/>
      <c r="D785"/>
      <c r="E785"/>
      <c r="F785"/>
      <c r="G785" s="12"/>
    </row>
    <row r="786" spans="2:7" ht="12.75">
      <c r="B786"/>
      <c r="C786"/>
      <c r="D786"/>
      <c r="E786"/>
      <c r="F786"/>
      <c r="G786" s="12"/>
    </row>
    <row r="787" spans="2:7" ht="12.75">
      <c r="B787"/>
      <c r="C787"/>
      <c r="D787"/>
      <c r="E787"/>
      <c r="F787"/>
      <c r="G787" s="12"/>
    </row>
    <row r="788" spans="2:7" ht="12.75">
      <c r="B788"/>
      <c r="C788"/>
      <c r="D788"/>
      <c r="E788"/>
      <c r="F788"/>
      <c r="G788" s="12"/>
    </row>
    <row r="789" spans="2:7" ht="12.75">
      <c r="B789"/>
      <c r="C789"/>
      <c r="D789"/>
      <c r="E789"/>
      <c r="F789"/>
      <c r="G789" s="12"/>
    </row>
    <row r="790" spans="2:7" ht="12.75">
      <c r="B790"/>
      <c r="C790"/>
      <c r="D790"/>
      <c r="E790"/>
      <c r="F790"/>
      <c r="G790" s="12"/>
    </row>
    <row r="791" spans="2:7" ht="12.75">
      <c r="B791"/>
      <c r="C791"/>
      <c r="D791"/>
      <c r="E791"/>
      <c r="F791"/>
      <c r="G791" s="12"/>
    </row>
    <row r="792" spans="2:7" ht="12.75">
      <c r="B792"/>
      <c r="C792"/>
      <c r="D792"/>
      <c r="E792"/>
      <c r="F792"/>
      <c r="G792" s="12"/>
    </row>
    <row r="793" spans="2:7" ht="12.75">
      <c r="B793"/>
      <c r="C793"/>
      <c r="D793"/>
      <c r="E793"/>
      <c r="F793"/>
      <c r="G793" s="12"/>
    </row>
    <row r="794" spans="2:7" ht="12.75">
      <c r="B794"/>
      <c r="C794"/>
      <c r="D794"/>
      <c r="E794"/>
      <c r="F794"/>
      <c r="G794" s="12"/>
    </row>
    <row r="795" spans="2:7" ht="12.75">
      <c r="B795"/>
      <c r="C795"/>
      <c r="D795"/>
      <c r="E795"/>
      <c r="F795"/>
      <c r="G795" s="12"/>
    </row>
    <row r="796" spans="2:7" ht="12.75">
      <c r="B796"/>
      <c r="C796"/>
      <c r="D796"/>
      <c r="E796"/>
      <c r="F796"/>
      <c r="G796" s="12"/>
    </row>
    <row r="797" spans="2:7" ht="12.75">
      <c r="B797"/>
      <c r="C797"/>
      <c r="D797"/>
      <c r="E797"/>
      <c r="F797"/>
      <c r="G797" s="12"/>
    </row>
    <row r="798" spans="2:7" ht="12.75">
      <c r="B798"/>
      <c r="C798"/>
      <c r="D798"/>
      <c r="E798"/>
      <c r="F798"/>
      <c r="G798" s="12"/>
    </row>
    <row r="799" spans="2:7" ht="12.75">
      <c r="B799"/>
      <c r="C799"/>
      <c r="D799"/>
      <c r="E799"/>
      <c r="F799"/>
      <c r="G799" s="12"/>
    </row>
    <row r="800" spans="2:7" ht="12.75">
      <c r="B800"/>
      <c r="C800"/>
      <c r="D800"/>
      <c r="E800"/>
      <c r="F800"/>
      <c r="G800" s="12"/>
    </row>
    <row r="801" spans="2:7" ht="12.75">
      <c r="B801"/>
      <c r="C801"/>
      <c r="D801"/>
      <c r="E801"/>
      <c r="F801"/>
      <c r="G801" s="12"/>
    </row>
    <row r="802" spans="2:7" ht="12.75">
      <c r="B802"/>
      <c r="C802"/>
      <c r="D802"/>
      <c r="E802"/>
      <c r="F802"/>
      <c r="G802" s="12"/>
    </row>
    <row r="803" spans="2:7" ht="12.75">
      <c r="B803"/>
      <c r="C803"/>
      <c r="D803"/>
      <c r="E803"/>
      <c r="F803"/>
      <c r="G803" s="12"/>
    </row>
    <row r="804" spans="2:7" ht="12.75">
      <c r="B804"/>
      <c r="C804"/>
      <c r="D804"/>
      <c r="E804"/>
      <c r="F804"/>
      <c r="G804" s="12"/>
    </row>
    <row r="805" spans="2:7" ht="12.75">
      <c r="B805"/>
      <c r="C805"/>
      <c r="D805"/>
      <c r="E805"/>
      <c r="F805"/>
      <c r="G805" s="12"/>
    </row>
    <row r="806" spans="2:7" ht="12.75">
      <c r="B806"/>
      <c r="C806"/>
      <c r="D806"/>
      <c r="E806"/>
      <c r="F806"/>
      <c r="G806" s="12"/>
    </row>
    <row r="807" spans="2:7" ht="12.75">
      <c r="B807"/>
      <c r="C807"/>
      <c r="D807"/>
      <c r="E807"/>
      <c r="F807"/>
      <c r="G807" s="12"/>
    </row>
    <row r="808" spans="2:7" ht="12.75">
      <c r="B808"/>
      <c r="C808"/>
      <c r="D808"/>
      <c r="E808"/>
      <c r="F808"/>
      <c r="G808" s="12"/>
    </row>
    <row r="809" spans="2:7" ht="12.75">
      <c r="B809"/>
      <c r="C809"/>
      <c r="D809"/>
      <c r="E809"/>
      <c r="F809"/>
      <c r="G809" s="12"/>
    </row>
    <row r="810" spans="2:7" ht="12.75">
      <c r="B810"/>
      <c r="C810"/>
      <c r="D810"/>
      <c r="E810"/>
      <c r="F810"/>
      <c r="G810" s="12"/>
    </row>
    <row r="811" spans="2:7" ht="12.75">
      <c r="B811"/>
      <c r="C811"/>
      <c r="D811"/>
      <c r="E811"/>
      <c r="F811"/>
      <c r="G811" s="12"/>
    </row>
    <row r="812" spans="2:7" ht="12.75">
      <c r="B812"/>
      <c r="C812"/>
      <c r="D812"/>
      <c r="E812"/>
      <c r="F812"/>
      <c r="G812" s="12"/>
    </row>
    <row r="813" spans="2:7" ht="12.75">
      <c r="B813"/>
      <c r="C813"/>
      <c r="D813"/>
      <c r="E813"/>
      <c r="F813"/>
      <c r="G813" s="12"/>
    </row>
    <row r="814" spans="2:7" ht="12.75">
      <c r="B814"/>
      <c r="C814"/>
      <c r="D814"/>
      <c r="E814"/>
      <c r="F814"/>
      <c r="G814" s="12"/>
    </row>
    <row r="815" spans="2:7" ht="12.75">
      <c r="B815"/>
      <c r="C815"/>
      <c r="D815"/>
      <c r="E815"/>
      <c r="F815"/>
      <c r="G815" s="12"/>
    </row>
    <row r="816" spans="2:7" ht="12.75">
      <c r="B816"/>
      <c r="C816"/>
      <c r="D816"/>
      <c r="E816"/>
      <c r="F816"/>
      <c r="G816" s="12"/>
    </row>
    <row r="817" spans="2:7" ht="12.75">
      <c r="B817"/>
      <c r="C817"/>
      <c r="D817"/>
      <c r="E817"/>
      <c r="F817"/>
      <c r="G817" s="12"/>
    </row>
    <row r="818" spans="2:7" ht="12.75">
      <c r="B818"/>
      <c r="C818"/>
      <c r="D818"/>
      <c r="E818"/>
      <c r="F818"/>
      <c r="G818" s="12"/>
    </row>
    <row r="819" spans="2:7" ht="12.75">
      <c r="B819"/>
      <c r="C819"/>
      <c r="D819"/>
      <c r="E819"/>
      <c r="F819"/>
      <c r="G819" s="12"/>
    </row>
    <row r="820" spans="2:7" ht="12.75">
      <c r="B820"/>
      <c r="C820"/>
      <c r="D820"/>
      <c r="E820"/>
      <c r="F820"/>
      <c r="G820" s="12"/>
    </row>
    <row r="821" spans="2:7" ht="12.75">
      <c r="B821"/>
      <c r="C821"/>
      <c r="D821"/>
      <c r="E821"/>
      <c r="F821"/>
      <c r="G821" s="12"/>
    </row>
    <row r="822" spans="2:7" ht="12.75">
      <c r="B822"/>
      <c r="C822"/>
      <c r="D822"/>
      <c r="E822"/>
      <c r="F822"/>
      <c r="G822" s="12"/>
    </row>
    <row r="823" spans="2:7" ht="12.75">
      <c r="B823"/>
      <c r="C823"/>
      <c r="D823"/>
      <c r="E823"/>
      <c r="F823"/>
      <c r="G823" s="12"/>
    </row>
    <row r="824" spans="2:7" ht="12.75">
      <c r="B824"/>
      <c r="C824"/>
      <c r="D824"/>
      <c r="E824"/>
      <c r="F824"/>
      <c r="G824" s="12"/>
    </row>
    <row r="825" spans="2:7" ht="12.75">
      <c r="B825"/>
      <c r="C825"/>
      <c r="D825"/>
      <c r="E825"/>
      <c r="F825"/>
      <c r="G825" s="12"/>
    </row>
    <row r="826" spans="2:7" ht="12.75">
      <c r="B826"/>
      <c r="C826"/>
      <c r="D826"/>
      <c r="E826"/>
      <c r="F826"/>
      <c r="G826" s="12"/>
    </row>
    <row r="827" spans="2:7" ht="12.75">
      <c r="B827"/>
      <c r="C827"/>
      <c r="D827"/>
      <c r="E827"/>
      <c r="F827"/>
      <c r="G827" s="12"/>
    </row>
    <row r="828" spans="2:7" ht="12.75">
      <c r="B828"/>
      <c r="C828"/>
      <c r="D828"/>
      <c r="E828"/>
      <c r="F828"/>
      <c r="G828" s="12"/>
    </row>
    <row r="829" spans="2:7" ht="12.75">
      <c r="B829"/>
      <c r="C829"/>
      <c r="D829"/>
      <c r="E829"/>
      <c r="F829"/>
      <c r="G829" s="12"/>
    </row>
    <row r="830" spans="2:7" ht="12.75">
      <c r="B830"/>
      <c r="C830"/>
      <c r="D830"/>
      <c r="E830"/>
      <c r="F830"/>
      <c r="G830" s="12"/>
    </row>
    <row r="831" spans="2:7" ht="12.75">
      <c r="B831"/>
      <c r="C831"/>
      <c r="D831"/>
      <c r="E831"/>
      <c r="F831"/>
      <c r="G831" s="12"/>
    </row>
    <row r="832" spans="2:7" ht="12.75">
      <c r="B832"/>
      <c r="C832"/>
      <c r="D832"/>
      <c r="E832"/>
      <c r="F832"/>
      <c r="G832" s="12"/>
    </row>
    <row r="833" spans="2:7" ht="12.75">
      <c r="B833"/>
      <c r="C833"/>
      <c r="D833"/>
      <c r="E833"/>
      <c r="F833"/>
      <c r="G833" s="12"/>
    </row>
    <row r="834" spans="2:7" ht="12.75">
      <c r="B834"/>
      <c r="C834"/>
      <c r="D834"/>
      <c r="E834"/>
      <c r="F834"/>
      <c r="G834" s="12"/>
    </row>
    <row r="835" spans="2:7" ht="12.75">
      <c r="B835"/>
      <c r="C835"/>
      <c r="D835"/>
      <c r="E835"/>
      <c r="F835"/>
      <c r="G835" s="12"/>
    </row>
    <row r="836" spans="2:7" ht="12.75">
      <c r="B836"/>
      <c r="C836"/>
      <c r="D836"/>
      <c r="E836"/>
      <c r="F836"/>
      <c r="G836" s="12"/>
    </row>
    <row r="837" spans="2:7" ht="12.75">
      <c r="B837"/>
      <c r="C837"/>
      <c r="D837"/>
      <c r="E837"/>
      <c r="F837"/>
      <c r="G837" s="12"/>
    </row>
    <row r="838" spans="2:7" ht="12.75">
      <c r="B838"/>
      <c r="C838"/>
      <c r="D838"/>
      <c r="E838"/>
      <c r="F838"/>
      <c r="G838" s="12"/>
    </row>
    <row r="839" spans="2:7" ht="12.75">
      <c r="B839"/>
      <c r="C839"/>
      <c r="D839"/>
      <c r="E839"/>
      <c r="F839"/>
      <c r="G839" s="12"/>
    </row>
    <row r="840" spans="2:7" ht="12.75">
      <c r="B840"/>
      <c r="C840"/>
      <c r="D840"/>
      <c r="E840"/>
      <c r="F840"/>
      <c r="G840" s="12"/>
    </row>
    <row r="841" spans="2:7" ht="12.75">
      <c r="B841"/>
      <c r="C841"/>
      <c r="D841"/>
      <c r="E841"/>
      <c r="F841"/>
      <c r="G841" s="12"/>
    </row>
    <row r="842" spans="2:7" ht="12.75">
      <c r="B842"/>
      <c r="C842"/>
      <c r="D842"/>
      <c r="E842"/>
      <c r="F842"/>
      <c r="G842" s="12"/>
    </row>
    <row r="843" spans="2:7" ht="12.75">
      <c r="B843"/>
      <c r="C843"/>
      <c r="D843"/>
      <c r="E843"/>
      <c r="F843"/>
      <c r="G843" s="12"/>
    </row>
    <row r="844" spans="2:7" ht="12.75">
      <c r="B844"/>
      <c r="C844"/>
      <c r="D844"/>
      <c r="E844"/>
      <c r="F844"/>
      <c r="G844" s="12"/>
    </row>
    <row r="845" spans="2:7" ht="12.75">
      <c r="B845"/>
      <c r="C845"/>
      <c r="D845"/>
      <c r="E845"/>
      <c r="F845"/>
      <c r="G845" s="12"/>
    </row>
    <row r="846" spans="2:7" ht="12.75">
      <c r="B846"/>
      <c r="C846"/>
      <c r="D846"/>
      <c r="E846"/>
      <c r="F846"/>
      <c r="G846" s="12"/>
    </row>
    <row r="847" spans="2:7" ht="12.75">
      <c r="B847"/>
      <c r="C847"/>
      <c r="D847"/>
      <c r="E847"/>
      <c r="F847"/>
      <c r="G847" s="12"/>
    </row>
    <row r="848" spans="2:7" ht="12.75">
      <c r="B848"/>
      <c r="C848"/>
      <c r="D848"/>
      <c r="E848"/>
      <c r="F848"/>
      <c r="G848" s="12"/>
    </row>
    <row r="849" spans="2:7" ht="12.75">
      <c r="B849"/>
      <c r="C849"/>
      <c r="D849"/>
      <c r="E849"/>
      <c r="F849"/>
      <c r="G849" s="12"/>
    </row>
    <row r="850" spans="2:7" ht="12.75">
      <c r="B850"/>
      <c r="C850"/>
      <c r="D850"/>
      <c r="E850"/>
      <c r="F850"/>
      <c r="G850" s="12"/>
    </row>
    <row r="851" spans="2:7" ht="12.75">
      <c r="B851"/>
      <c r="C851"/>
      <c r="D851"/>
      <c r="E851"/>
      <c r="F851"/>
      <c r="G851" s="12"/>
    </row>
    <row r="852" spans="2:7" ht="12.75">
      <c r="B852"/>
      <c r="C852"/>
      <c r="D852"/>
      <c r="E852"/>
      <c r="F852"/>
      <c r="G852" s="12"/>
    </row>
    <row r="853" spans="2:7" ht="12.75">
      <c r="B853"/>
      <c r="C853"/>
      <c r="D853"/>
      <c r="E853"/>
      <c r="F853"/>
      <c r="G853" s="12"/>
    </row>
    <row r="854" spans="2:7" ht="12.75">
      <c r="B854"/>
      <c r="C854"/>
      <c r="D854"/>
      <c r="E854"/>
      <c r="F854"/>
      <c r="G854" s="12"/>
    </row>
    <row r="855" spans="2:7" ht="12.75">
      <c r="B855"/>
      <c r="C855"/>
      <c r="D855"/>
      <c r="E855"/>
      <c r="F855"/>
      <c r="G855" s="12"/>
    </row>
    <row r="856" spans="2:7" ht="12.75">
      <c r="B856"/>
      <c r="C856"/>
      <c r="D856"/>
      <c r="E856"/>
      <c r="F856"/>
      <c r="G856" s="12"/>
    </row>
    <row r="857" spans="2:7" ht="12.75">
      <c r="B857"/>
      <c r="C857"/>
      <c r="D857"/>
      <c r="E857"/>
      <c r="F857"/>
      <c r="G857" s="12"/>
    </row>
    <row r="858" spans="2:7" ht="12.75">
      <c r="B858"/>
      <c r="C858"/>
      <c r="D858"/>
      <c r="E858"/>
      <c r="F858"/>
      <c r="G858" s="12"/>
    </row>
    <row r="859" spans="2:7" ht="12.75">
      <c r="B859"/>
      <c r="C859"/>
      <c r="D859"/>
      <c r="E859"/>
      <c r="F859"/>
      <c r="G859" s="12"/>
    </row>
    <row r="860" spans="2:7" ht="12.75">
      <c r="B860"/>
      <c r="C860"/>
      <c r="D860"/>
      <c r="E860"/>
      <c r="F860"/>
      <c r="G860" s="12"/>
    </row>
    <row r="861" spans="2:7" ht="12.75">
      <c r="B861"/>
      <c r="C861"/>
      <c r="D861"/>
      <c r="E861"/>
      <c r="F861"/>
      <c r="G861" s="12"/>
    </row>
    <row r="862" spans="2:7" ht="12.75">
      <c r="B862"/>
      <c r="C862"/>
      <c r="D862"/>
      <c r="E862"/>
      <c r="F862"/>
      <c r="G862" s="12"/>
    </row>
    <row r="863" spans="2:7" ht="12.75">
      <c r="B863"/>
      <c r="C863"/>
      <c r="D863"/>
      <c r="E863"/>
      <c r="F863"/>
      <c r="G863" s="12"/>
    </row>
    <row r="864" spans="2:7" ht="12.75">
      <c r="B864"/>
      <c r="C864"/>
      <c r="D864"/>
      <c r="E864"/>
      <c r="F864"/>
      <c r="G864" s="12"/>
    </row>
    <row r="865" spans="2:7" ht="12.75">
      <c r="B865"/>
      <c r="C865"/>
      <c r="D865"/>
      <c r="E865"/>
      <c r="F865"/>
      <c r="G865" s="12"/>
    </row>
    <row r="866" spans="2:7" ht="12.75">
      <c r="B866"/>
      <c r="C866"/>
      <c r="D866"/>
      <c r="E866"/>
      <c r="F866"/>
      <c r="G866" s="12"/>
    </row>
    <row r="867" spans="2:7" ht="12.75">
      <c r="B867"/>
      <c r="C867"/>
      <c r="D867"/>
      <c r="E867"/>
      <c r="F867"/>
      <c r="G867" s="12"/>
    </row>
    <row r="868" spans="2:7" ht="12.75">
      <c r="B868"/>
      <c r="C868"/>
      <c r="D868"/>
      <c r="E868"/>
      <c r="F868"/>
      <c r="G868" s="12"/>
    </row>
    <row r="869" spans="2:7" ht="12.75">
      <c r="B869"/>
      <c r="C869"/>
      <c r="D869"/>
      <c r="E869"/>
      <c r="F869"/>
      <c r="G869" s="12"/>
    </row>
    <row r="870" spans="2:7" ht="12.75">
      <c r="B870"/>
      <c r="C870"/>
      <c r="D870"/>
      <c r="E870"/>
      <c r="F870"/>
      <c r="G870" s="12"/>
    </row>
    <row r="871" spans="2:7" ht="12.75">
      <c r="B871"/>
      <c r="C871"/>
      <c r="D871"/>
      <c r="E871"/>
      <c r="F871"/>
      <c r="G871" s="12"/>
    </row>
    <row r="872" spans="2:7" ht="12.75">
      <c r="B872"/>
      <c r="C872"/>
      <c r="D872"/>
      <c r="E872"/>
      <c r="F872"/>
      <c r="G872" s="12"/>
    </row>
    <row r="873" spans="2:7" ht="12.75">
      <c r="B873"/>
      <c r="C873"/>
      <c r="D873"/>
      <c r="E873"/>
      <c r="F873"/>
      <c r="G873" s="12"/>
    </row>
    <row r="874" spans="2:7" ht="12.75">
      <c r="B874"/>
      <c r="C874"/>
      <c r="D874"/>
      <c r="E874"/>
      <c r="F874"/>
      <c r="G874" s="12"/>
    </row>
    <row r="875" spans="2:7" ht="12.75">
      <c r="B875"/>
      <c r="C875"/>
      <c r="D875"/>
      <c r="E875"/>
      <c r="F875"/>
      <c r="G875" s="12"/>
    </row>
    <row r="876" spans="2:7" ht="12.75">
      <c r="B876"/>
      <c r="C876"/>
      <c r="D876"/>
      <c r="E876"/>
      <c r="F876"/>
      <c r="G876" s="12"/>
    </row>
    <row r="877" spans="2:7" ht="12.75">
      <c r="B877"/>
      <c r="C877"/>
      <c r="D877"/>
      <c r="E877"/>
      <c r="F877"/>
      <c r="G877" s="12"/>
    </row>
    <row r="878" spans="2:7" ht="12.75">
      <c r="B878"/>
      <c r="C878"/>
      <c r="D878"/>
      <c r="E878"/>
      <c r="F878"/>
      <c r="G878" s="12"/>
    </row>
    <row r="879" spans="2:7" ht="12.75">
      <c r="B879"/>
      <c r="C879"/>
      <c r="D879"/>
      <c r="E879"/>
      <c r="F879"/>
      <c r="G879" s="12"/>
    </row>
    <row r="880" spans="2:7" ht="12.75">
      <c r="B880"/>
      <c r="C880"/>
      <c r="D880"/>
      <c r="E880"/>
      <c r="F880"/>
      <c r="G880" s="12"/>
    </row>
    <row r="881" spans="2:7" ht="12.75">
      <c r="B881"/>
      <c r="C881"/>
      <c r="D881"/>
      <c r="E881"/>
      <c r="F881"/>
      <c r="G881" s="12"/>
    </row>
    <row r="882" spans="2:7" ht="12.75">
      <c r="B882"/>
      <c r="C882"/>
      <c r="D882"/>
      <c r="E882"/>
      <c r="F882"/>
      <c r="G882" s="12"/>
    </row>
    <row r="883" spans="2:7" ht="12.75">
      <c r="B883"/>
      <c r="C883"/>
      <c r="D883"/>
      <c r="E883"/>
      <c r="F883"/>
      <c r="G883" s="12"/>
    </row>
    <row r="884" spans="2:7" ht="12.75">
      <c r="B884"/>
      <c r="C884"/>
      <c r="D884"/>
      <c r="E884"/>
      <c r="F884"/>
      <c r="G884" s="12"/>
    </row>
    <row r="885" spans="2:7" ht="12.75">
      <c r="B885"/>
      <c r="C885"/>
      <c r="D885"/>
      <c r="E885"/>
      <c r="F885"/>
      <c r="G885" s="12"/>
    </row>
    <row r="886" spans="2:7" ht="12.75">
      <c r="B886"/>
      <c r="C886"/>
      <c r="D886"/>
      <c r="E886"/>
      <c r="F886"/>
      <c r="G886" s="12"/>
    </row>
    <row r="887" spans="2:7" ht="12.75">
      <c r="B887"/>
      <c r="C887"/>
      <c r="D887"/>
      <c r="E887"/>
      <c r="F887"/>
      <c r="G887" s="12"/>
    </row>
    <row r="888" spans="2:7" ht="12.75">
      <c r="B888"/>
      <c r="C888"/>
      <c r="D888"/>
      <c r="E888"/>
      <c r="F888"/>
      <c r="G888" s="12"/>
    </row>
    <row r="889" spans="2:7" ht="12.75">
      <c r="B889"/>
      <c r="C889"/>
      <c r="D889"/>
      <c r="E889"/>
      <c r="F889"/>
      <c r="G889" s="12"/>
    </row>
    <row r="890" spans="2:7" ht="12.75">
      <c r="B890"/>
      <c r="C890"/>
      <c r="D890"/>
      <c r="E890"/>
      <c r="F890"/>
      <c r="G890" s="12"/>
    </row>
    <row r="891" spans="2:7" ht="12.75">
      <c r="B891"/>
      <c r="C891"/>
      <c r="D891"/>
      <c r="E891"/>
      <c r="F891"/>
      <c r="G891" s="12"/>
    </row>
    <row r="892" spans="2:7" ht="12.75">
      <c r="B892"/>
      <c r="C892"/>
      <c r="D892"/>
      <c r="E892"/>
      <c r="F892"/>
      <c r="G892" s="12"/>
    </row>
    <row r="893" spans="2:7" ht="12.75">
      <c r="B893"/>
      <c r="C893"/>
      <c r="D893"/>
      <c r="E893"/>
      <c r="F893"/>
      <c r="G893" s="12"/>
    </row>
    <row r="894" spans="2:7" ht="12.75">
      <c r="B894"/>
      <c r="C894"/>
      <c r="D894"/>
      <c r="E894"/>
      <c r="F894"/>
      <c r="G894" s="12"/>
    </row>
    <row r="895" spans="2:7" ht="12.75">
      <c r="B895"/>
      <c r="C895"/>
      <c r="D895"/>
      <c r="E895"/>
      <c r="F895"/>
      <c r="G895" s="12"/>
    </row>
    <row r="896" spans="2:7" ht="12.75">
      <c r="B896"/>
      <c r="C896"/>
      <c r="D896"/>
      <c r="E896"/>
      <c r="F896"/>
      <c r="G896" s="12"/>
    </row>
    <row r="897" spans="2:7" ht="12.75">
      <c r="B897"/>
      <c r="C897"/>
      <c r="D897"/>
      <c r="E897"/>
      <c r="F897"/>
      <c r="G897" s="12"/>
    </row>
    <row r="898" spans="2:7" ht="12.75">
      <c r="B898"/>
      <c r="C898"/>
      <c r="D898"/>
      <c r="E898"/>
      <c r="F898"/>
      <c r="G898" s="12"/>
    </row>
    <row r="899" spans="2:7" ht="12.75">
      <c r="B899"/>
      <c r="C899"/>
      <c r="D899"/>
      <c r="E899"/>
      <c r="F899"/>
      <c r="G899" s="12"/>
    </row>
    <row r="900" spans="2:7" ht="12.75">
      <c r="B900"/>
      <c r="C900"/>
      <c r="D900"/>
      <c r="E900"/>
      <c r="F900"/>
      <c r="G900" s="12"/>
    </row>
    <row r="901" spans="2:7" ht="12.75">
      <c r="B901"/>
      <c r="C901"/>
      <c r="D901"/>
      <c r="E901"/>
      <c r="F901"/>
      <c r="G901" s="12"/>
    </row>
    <row r="902" spans="2:7" ht="12.75">
      <c r="B902"/>
      <c r="C902"/>
      <c r="D902"/>
      <c r="E902"/>
      <c r="F902"/>
      <c r="G902" s="12"/>
    </row>
    <row r="903" spans="2:7" ht="12.75">
      <c r="B903"/>
      <c r="C903"/>
      <c r="D903"/>
      <c r="E903"/>
      <c r="F903"/>
      <c r="G903" s="12"/>
    </row>
    <row r="904" spans="2:7" ht="12.75">
      <c r="B904"/>
      <c r="C904"/>
      <c r="D904"/>
      <c r="E904"/>
      <c r="F904"/>
      <c r="G904" s="12"/>
    </row>
    <row r="905" spans="2:7" ht="12.75">
      <c r="B905"/>
      <c r="C905"/>
      <c r="D905"/>
      <c r="E905"/>
      <c r="F905"/>
      <c r="G905" s="12"/>
    </row>
    <row r="906" spans="2:7" ht="12.75">
      <c r="B906"/>
      <c r="C906"/>
      <c r="D906"/>
      <c r="E906"/>
      <c r="F906"/>
      <c r="G906" s="12"/>
    </row>
    <row r="907" spans="2:7" ht="12.75">
      <c r="B907"/>
      <c r="C907"/>
      <c r="D907"/>
      <c r="E907"/>
      <c r="F907"/>
      <c r="G907" s="12"/>
    </row>
    <row r="908" spans="2:7" ht="12.75">
      <c r="B908"/>
      <c r="C908"/>
      <c r="D908"/>
      <c r="E908"/>
      <c r="F908"/>
      <c r="G908" s="12"/>
    </row>
    <row r="909" spans="2:7" ht="12.75">
      <c r="B909"/>
      <c r="C909"/>
      <c r="D909"/>
      <c r="E909"/>
      <c r="F909"/>
      <c r="G909" s="12"/>
    </row>
    <row r="910" spans="2:7" ht="12.75">
      <c r="B910"/>
      <c r="C910"/>
      <c r="D910"/>
      <c r="E910"/>
      <c r="F910"/>
      <c r="G910" s="12"/>
    </row>
    <row r="911" spans="2:7" ht="12.75">
      <c r="B911"/>
      <c r="C911"/>
      <c r="D911"/>
      <c r="E911"/>
      <c r="F911"/>
      <c r="G911" s="12"/>
    </row>
    <row r="912" spans="2:7" ht="12.75">
      <c r="B912"/>
      <c r="C912"/>
      <c r="D912"/>
      <c r="E912"/>
      <c r="F912"/>
      <c r="G912" s="12"/>
    </row>
    <row r="913" spans="2:7" ht="12.75">
      <c r="B913"/>
      <c r="C913"/>
      <c r="D913"/>
      <c r="E913"/>
      <c r="F913"/>
      <c r="G913" s="12"/>
    </row>
    <row r="914" spans="2:7" ht="12.75">
      <c r="B914"/>
      <c r="C914"/>
      <c r="D914"/>
      <c r="E914"/>
      <c r="F914"/>
      <c r="G914" s="12"/>
    </row>
    <row r="915" spans="2:7" ht="12.75">
      <c r="B915"/>
      <c r="C915"/>
      <c r="D915"/>
      <c r="E915"/>
      <c r="F915"/>
      <c r="G915" s="12"/>
    </row>
    <row r="916" spans="2:7" ht="12.75">
      <c r="B916"/>
      <c r="C916"/>
      <c r="D916"/>
      <c r="E916"/>
      <c r="F916"/>
      <c r="G916" s="12"/>
    </row>
    <row r="917" spans="2:7" ht="12.75">
      <c r="B917"/>
      <c r="C917"/>
      <c r="D917"/>
      <c r="E917"/>
      <c r="F917"/>
      <c r="G917" s="12"/>
    </row>
    <row r="918" spans="2:7" ht="12.75">
      <c r="B918"/>
      <c r="C918"/>
      <c r="D918"/>
      <c r="E918"/>
      <c r="F918"/>
      <c r="G918" s="12"/>
    </row>
    <row r="919" spans="2:7" ht="12.75">
      <c r="B919"/>
      <c r="C919"/>
      <c r="D919"/>
      <c r="E919"/>
      <c r="F919"/>
      <c r="G919" s="12"/>
    </row>
    <row r="920" spans="2:7" ht="12.75">
      <c r="B920"/>
      <c r="C920"/>
      <c r="D920"/>
      <c r="E920"/>
      <c r="F920"/>
      <c r="G920" s="12"/>
    </row>
    <row r="921" spans="2:7" ht="12.75">
      <c r="B921"/>
      <c r="C921"/>
      <c r="D921"/>
      <c r="E921"/>
      <c r="F921"/>
      <c r="G921" s="12"/>
    </row>
    <row r="922" spans="2:7" ht="12.75">
      <c r="B922"/>
      <c r="C922"/>
      <c r="D922"/>
      <c r="E922"/>
      <c r="F922"/>
      <c r="G922" s="12"/>
    </row>
    <row r="923" spans="2:7" ht="12.75">
      <c r="B923"/>
      <c r="C923"/>
      <c r="D923"/>
      <c r="E923"/>
      <c r="F923"/>
      <c r="G923" s="12"/>
    </row>
    <row r="924" spans="2:7" ht="12.75">
      <c r="B924"/>
      <c r="C924"/>
      <c r="D924"/>
      <c r="E924"/>
      <c r="F924"/>
      <c r="G924" s="12"/>
    </row>
    <row r="925" spans="2:7" ht="12.75">
      <c r="B925"/>
      <c r="C925"/>
      <c r="D925"/>
      <c r="E925"/>
      <c r="F925"/>
      <c r="G925" s="12"/>
    </row>
    <row r="926" spans="2:7" ht="12.75">
      <c r="B926"/>
      <c r="C926"/>
      <c r="D926"/>
      <c r="E926"/>
      <c r="F926"/>
      <c r="G926" s="12"/>
    </row>
    <row r="927" spans="2:7" ht="12.75">
      <c r="B927"/>
      <c r="C927"/>
      <c r="D927"/>
      <c r="E927"/>
      <c r="F927"/>
      <c r="G927" s="12"/>
    </row>
    <row r="928" spans="2:7" ht="12.75">
      <c r="B928"/>
      <c r="C928"/>
      <c r="D928"/>
      <c r="E928"/>
      <c r="F928"/>
      <c r="G928" s="12"/>
    </row>
    <row r="929" spans="2:7" ht="12.75">
      <c r="B929"/>
      <c r="C929"/>
      <c r="D929"/>
      <c r="E929"/>
      <c r="F929"/>
      <c r="G929" s="12"/>
    </row>
    <row r="930" spans="2:7" ht="12.75">
      <c r="B930"/>
      <c r="C930"/>
      <c r="D930"/>
      <c r="E930"/>
      <c r="F930"/>
      <c r="G930" s="12"/>
    </row>
    <row r="931" spans="2:7" ht="12.75">
      <c r="B931"/>
      <c r="C931"/>
      <c r="D931"/>
      <c r="E931"/>
      <c r="F931"/>
      <c r="G931" s="12"/>
    </row>
    <row r="932" spans="2:7" ht="12.75">
      <c r="B932"/>
      <c r="C932"/>
      <c r="D932"/>
      <c r="E932"/>
      <c r="F932"/>
      <c r="G932" s="12"/>
    </row>
    <row r="933" spans="2:7" ht="12.75">
      <c r="B933"/>
      <c r="C933"/>
      <c r="D933"/>
      <c r="E933"/>
      <c r="F933"/>
      <c r="G933" s="12"/>
    </row>
    <row r="934" spans="2:7" ht="12.75">
      <c r="B934"/>
      <c r="C934"/>
      <c r="D934"/>
      <c r="E934"/>
      <c r="F934"/>
      <c r="G934" s="12"/>
    </row>
    <row r="935" spans="2:7" ht="12.75">
      <c r="B935"/>
      <c r="C935"/>
      <c r="D935"/>
      <c r="E935"/>
      <c r="F935"/>
      <c r="G935" s="12"/>
    </row>
    <row r="936" spans="2:7" ht="12.75">
      <c r="B936"/>
      <c r="C936"/>
      <c r="D936"/>
      <c r="E936"/>
      <c r="F936"/>
      <c r="G936" s="12"/>
    </row>
    <row r="937" spans="2:7" ht="12.75">
      <c r="B937"/>
      <c r="C937"/>
      <c r="D937"/>
      <c r="E937"/>
      <c r="F937"/>
      <c r="G937" s="12"/>
    </row>
    <row r="938" spans="2:7" ht="12.75">
      <c r="B938"/>
      <c r="C938"/>
      <c r="D938"/>
      <c r="E938"/>
      <c r="F938"/>
      <c r="G938" s="12"/>
    </row>
    <row r="939" spans="2:7" ht="12.75">
      <c r="B939"/>
      <c r="C939"/>
      <c r="D939"/>
      <c r="E939"/>
      <c r="F939"/>
      <c r="G939" s="12"/>
    </row>
    <row r="940" spans="2:7" ht="12.75">
      <c r="B940"/>
      <c r="C940"/>
      <c r="D940"/>
      <c r="E940"/>
      <c r="F940"/>
      <c r="G940" s="12"/>
    </row>
    <row r="941" spans="2:7" ht="12.75">
      <c r="B941"/>
      <c r="C941"/>
      <c r="D941"/>
      <c r="E941"/>
      <c r="F941"/>
      <c r="G941" s="12"/>
    </row>
    <row r="942" spans="2:7" ht="12.75">
      <c r="B942"/>
      <c r="C942"/>
      <c r="D942"/>
      <c r="E942"/>
      <c r="F942"/>
      <c r="G942" s="12"/>
    </row>
    <row r="943" spans="2:7" ht="12.75">
      <c r="B943"/>
      <c r="C943"/>
      <c r="D943"/>
      <c r="E943"/>
      <c r="F943"/>
      <c r="G943" s="12"/>
    </row>
    <row r="944" spans="2:7" ht="12.75">
      <c r="B944"/>
      <c r="C944"/>
      <c r="D944"/>
      <c r="E944"/>
      <c r="F944"/>
      <c r="G944" s="12"/>
    </row>
    <row r="945" spans="2:7" ht="12.75">
      <c r="B945"/>
      <c r="C945"/>
      <c r="D945"/>
      <c r="E945"/>
      <c r="F945"/>
      <c r="G945" s="12"/>
    </row>
    <row r="946" spans="2:7" ht="12.75">
      <c r="B946"/>
      <c r="C946"/>
      <c r="D946"/>
      <c r="E946"/>
      <c r="F946"/>
      <c r="G946" s="12"/>
    </row>
    <row r="947" spans="2:7" ht="12.75">
      <c r="B947"/>
      <c r="C947"/>
      <c r="D947"/>
      <c r="E947"/>
      <c r="F947"/>
      <c r="G947" s="12"/>
    </row>
    <row r="948" spans="2:7" ht="12.75">
      <c r="B948"/>
      <c r="C948"/>
      <c r="D948"/>
      <c r="E948"/>
      <c r="F948"/>
      <c r="G948" s="12"/>
    </row>
    <row r="949" spans="2:7" ht="12.75">
      <c r="B949"/>
      <c r="C949"/>
      <c r="D949"/>
      <c r="E949"/>
      <c r="F949"/>
      <c r="G949" s="12"/>
    </row>
    <row r="950" spans="2:7" ht="12.75">
      <c r="B950"/>
      <c r="C950"/>
      <c r="D950"/>
      <c r="E950"/>
      <c r="F950"/>
      <c r="G950" s="12"/>
    </row>
    <row r="951" spans="2:7" ht="12.75">
      <c r="B951"/>
      <c r="C951"/>
      <c r="D951"/>
      <c r="E951"/>
      <c r="F951"/>
      <c r="G951" s="12"/>
    </row>
    <row r="952" spans="2:7" ht="12.75">
      <c r="B952"/>
      <c r="C952"/>
      <c r="D952"/>
      <c r="E952"/>
      <c r="F952"/>
      <c r="G952" s="12"/>
    </row>
    <row r="953" spans="2:7" ht="12.75">
      <c r="B953"/>
      <c r="C953"/>
      <c r="D953"/>
      <c r="E953"/>
      <c r="F953"/>
      <c r="G953" s="12"/>
    </row>
    <row r="954" spans="2:7" ht="12.75">
      <c r="B954"/>
      <c r="C954"/>
      <c r="D954"/>
      <c r="E954"/>
      <c r="F954"/>
      <c r="G954" s="12"/>
    </row>
    <row r="955" spans="2:7" ht="12.75">
      <c r="B955"/>
      <c r="C955"/>
      <c r="D955"/>
      <c r="E955"/>
      <c r="F955"/>
      <c r="G955" s="12"/>
    </row>
    <row r="956" spans="2:7" ht="12.75">
      <c r="B956"/>
      <c r="C956"/>
      <c r="D956"/>
      <c r="E956"/>
      <c r="F956"/>
      <c r="G956" s="12"/>
    </row>
    <row r="957" spans="2:7" ht="12.75">
      <c r="B957"/>
      <c r="C957"/>
      <c r="D957"/>
      <c r="E957"/>
      <c r="F957"/>
      <c r="G957" s="12"/>
    </row>
    <row r="958" spans="2:7" ht="12.75">
      <c r="B958"/>
      <c r="C958"/>
      <c r="D958"/>
      <c r="E958"/>
      <c r="F958"/>
      <c r="G958" s="12"/>
    </row>
    <row r="959" spans="2:7" ht="12.75">
      <c r="B959"/>
      <c r="C959"/>
      <c r="D959"/>
      <c r="E959"/>
      <c r="F959"/>
      <c r="G959" s="12"/>
    </row>
    <row r="960" spans="2:7" ht="12.75">
      <c r="B960"/>
      <c r="C960"/>
      <c r="D960"/>
      <c r="E960"/>
      <c r="F960"/>
      <c r="G960" s="12"/>
    </row>
    <row r="961" spans="2:7" ht="12.75">
      <c r="B961"/>
      <c r="C961"/>
      <c r="D961"/>
      <c r="E961"/>
      <c r="F961"/>
      <c r="G961" s="12"/>
    </row>
    <row r="962" spans="2:7" ht="12.75">
      <c r="B962"/>
      <c r="C962"/>
      <c r="D962"/>
      <c r="E962"/>
      <c r="F962"/>
      <c r="G962" s="12"/>
    </row>
    <row r="963" spans="2:7" ht="12.75">
      <c r="B963"/>
      <c r="C963"/>
      <c r="D963"/>
      <c r="E963"/>
      <c r="F963"/>
      <c r="G963" s="12"/>
    </row>
    <row r="964" spans="2:7" ht="12.75">
      <c r="B964"/>
      <c r="C964"/>
      <c r="D964"/>
      <c r="E964"/>
      <c r="F964"/>
      <c r="G964" s="12"/>
    </row>
    <row r="965" spans="2:7" ht="12.75">
      <c r="B965"/>
      <c r="C965"/>
      <c r="D965"/>
      <c r="E965"/>
      <c r="F965"/>
      <c r="G965" s="12"/>
    </row>
    <row r="966" spans="2:7" ht="12.75">
      <c r="B966"/>
      <c r="C966"/>
      <c r="D966"/>
      <c r="E966"/>
      <c r="F966"/>
      <c r="G966" s="12"/>
    </row>
    <row r="967" spans="2:7" ht="12.75">
      <c r="B967"/>
      <c r="C967"/>
      <c r="D967"/>
      <c r="E967"/>
      <c r="F967"/>
      <c r="G967" s="12"/>
    </row>
    <row r="968" spans="2:7" ht="12.75">
      <c r="B968"/>
      <c r="C968"/>
      <c r="D968"/>
      <c r="E968"/>
      <c r="F968"/>
      <c r="G968" s="12"/>
    </row>
    <row r="969" spans="2:7" ht="12.75">
      <c r="B969"/>
      <c r="C969"/>
      <c r="D969"/>
      <c r="E969"/>
      <c r="F969"/>
      <c r="G969" s="12"/>
    </row>
    <row r="970" spans="2:7" ht="12.75">
      <c r="B970"/>
      <c r="C970"/>
      <c r="D970"/>
      <c r="E970"/>
      <c r="F970"/>
      <c r="G970" s="12"/>
    </row>
    <row r="971" spans="2:7" ht="12.75">
      <c r="B971"/>
      <c r="C971"/>
      <c r="D971"/>
      <c r="E971"/>
      <c r="F971"/>
      <c r="G971" s="12"/>
    </row>
    <row r="972" spans="2:7" ht="12.75">
      <c r="B972"/>
      <c r="C972"/>
      <c r="D972"/>
      <c r="E972"/>
      <c r="F972"/>
      <c r="G972" s="12"/>
    </row>
    <row r="973" spans="2:7" ht="12.75">
      <c r="B973"/>
      <c r="C973"/>
      <c r="D973"/>
      <c r="E973"/>
      <c r="F973"/>
      <c r="G973" s="12"/>
    </row>
    <row r="974" spans="2:7" ht="12.75">
      <c r="B974"/>
      <c r="C974"/>
      <c r="D974"/>
      <c r="E974"/>
      <c r="F974"/>
      <c r="G974" s="12"/>
    </row>
    <row r="975" spans="2:7" ht="12.75">
      <c r="B975"/>
      <c r="C975"/>
      <c r="D975"/>
      <c r="E975"/>
      <c r="F975"/>
      <c r="G975" s="12"/>
    </row>
    <row r="976" spans="2:7" ht="12.75">
      <c r="B976"/>
      <c r="C976"/>
      <c r="D976"/>
      <c r="E976"/>
      <c r="F976"/>
      <c r="G976" s="12"/>
    </row>
    <row r="977" spans="2:7" ht="12.75">
      <c r="B977"/>
      <c r="C977"/>
      <c r="D977"/>
      <c r="E977"/>
      <c r="F977"/>
      <c r="G977" s="12"/>
    </row>
    <row r="978" spans="2:7" ht="12.75">
      <c r="B978"/>
      <c r="C978"/>
      <c r="D978"/>
      <c r="E978"/>
      <c r="F978"/>
      <c r="G978" s="12"/>
    </row>
    <row r="979" spans="2:7" ht="12.75">
      <c r="B979"/>
      <c r="C979"/>
      <c r="D979"/>
      <c r="E979"/>
      <c r="F979"/>
      <c r="G979" s="12"/>
    </row>
    <row r="980" spans="2:7" ht="12.75">
      <c r="B980"/>
      <c r="C980"/>
      <c r="D980"/>
      <c r="E980"/>
      <c r="F980"/>
      <c r="G980" s="12"/>
    </row>
    <row r="981" spans="2:7" ht="12.75">
      <c r="B981"/>
      <c r="C981"/>
      <c r="D981"/>
      <c r="E981"/>
      <c r="F981"/>
      <c r="G981" s="12"/>
    </row>
    <row r="982" spans="2:7" ht="12.75">
      <c r="B982"/>
      <c r="C982"/>
      <c r="D982"/>
      <c r="E982"/>
      <c r="F982"/>
      <c r="G982" s="12"/>
    </row>
    <row r="983" spans="2:7" ht="12.75">
      <c r="B983"/>
      <c r="C983"/>
      <c r="D983"/>
      <c r="E983"/>
      <c r="F983"/>
      <c r="G983" s="12"/>
    </row>
    <row r="984" spans="2:7" ht="12.75">
      <c r="B984"/>
      <c r="C984"/>
      <c r="D984"/>
      <c r="E984"/>
      <c r="F984"/>
      <c r="G984" s="12"/>
    </row>
    <row r="985" spans="2:7" ht="12.75">
      <c r="B985"/>
      <c r="C985"/>
      <c r="D985"/>
      <c r="E985"/>
      <c r="F985"/>
      <c r="G985" s="12"/>
    </row>
    <row r="986" spans="2:7" ht="12.75">
      <c r="B986"/>
      <c r="C986"/>
      <c r="D986"/>
      <c r="E986"/>
      <c r="F986"/>
      <c r="G986" s="12"/>
    </row>
    <row r="987" spans="2:7" ht="12.75">
      <c r="B987"/>
      <c r="C987"/>
      <c r="D987"/>
      <c r="E987"/>
      <c r="F987"/>
      <c r="G987" s="12"/>
    </row>
    <row r="988" spans="2:7" ht="12.75">
      <c r="B988"/>
      <c r="C988"/>
      <c r="D988"/>
      <c r="E988"/>
      <c r="F988"/>
      <c r="G988" s="12"/>
    </row>
    <row r="989" spans="2:7" ht="12.75">
      <c r="B989"/>
      <c r="C989"/>
      <c r="D989"/>
      <c r="E989"/>
      <c r="F989"/>
      <c r="G989" s="12"/>
    </row>
    <row r="990" spans="2:7" ht="12.75">
      <c r="B990"/>
      <c r="C990"/>
      <c r="D990"/>
      <c r="E990"/>
      <c r="F990"/>
      <c r="G990" s="12"/>
    </row>
    <row r="991" spans="2:7" ht="12.75">
      <c r="B991"/>
      <c r="C991"/>
      <c r="D991"/>
      <c r="E991"/>
      <c r="F991"/>
      <c r="G991" s="12"/>
    </row>
    <row r="992" spans="2:7" ht="12.75">
      <c r="B992"/>
      <c r="C992"/>
      <c r="D992"/>
      <c r="E992"/>
      <c r="F992"/>
      <c r="G992" s="12"/>
    </row>
    <row r="993" spans="2:7" ht="12.75">
      <c r="B993"/>
      <c r="C993"/>
      <c r="D993"/>
      <c r="E993"/>
      <c r="F993"/>
      <c r="G993" s="12"/>
    </row>
    <row r="994" spans="2:7" ht="12.75">
      <c r="B994"/>
      <c r="C994"/>
      <c r="D994"/>
      <c r="E994"/>
      <c r="F994"/>
      <c r="G994" s="12"/>
    </row>
    <row r="995" spans="2:7" ht="12.75">
      <c r="B995"/>
      <c r="C995"/>
      <c r="D995"/>
      <c r="E995"/>
      <c r="F995"/>
      <c r="G995" s="12"/>
    </row>
    <row r="996" spans="2:7" ht="12.75">
      <c r="B996"/>
      <c r="C996"/>
      <c r="D996"/>
      <c r="E996"/>
      <c r="F996"/>
      <c r="G996" s="12"/>
    </row>
    <row r="997" spans="2:7" ht="12.75">
      <c r="B997"/>
      <c r="C997"/>
      <c r="D997"/>
      <c r="E997"/>
      <c r="F997"/>
      <c r="G997" s="12"/>
    </row>
    <row r="998" spans="2:7" ht="12.75">
      <c r="B998"/>
      <c r="C998"/>
      <c r="D998"/>
      <c r="E998"/>
      <c r="F998"/>
      <c r="G998" s="12"/>
    </row>
    <row r="999" spans="2:7" ht="12.75">
      <c r="B999"/>
      <c r="C999"/>
      <c r="D999"/>
      <c r="E999"/>
      <c r="F999"/>
      <c r="G999" s="12"/>
    </row>
    <row r="1000" spans="2:7" ht="12.75">
      <c r="B1000"/>
      <c r="C1000"/>
      <c r="D1000"/>
      <c r="E1000"/>
      <c r="F1000"/>
      <c r="G1000" s="12"/>
    </row>
    <row r="1001" spans="2:7" ht="12.75">
      <c r="B1001"/>
      <c r="C1001"/>
      <c r="D1001"/>
      <c r="E1001"/>
      <c r="F1001"/>
      <c r="G1001" s="12"/>
    </row>
    <row r="1002" spans="2:7" ht="12.75">
      <c r="B1002"/>
      <c r="C1002"/>
      <c r="D1002"/>
      <c r="E1002"/>
      <c r="F1002"/>
      <c r="G1002" s="12"/>
    </row>
    <row r="1003" spans="2:7" ht="12.75">
      <c r="B1003"/>
      <c r="C1003"/>
      <c r="D1003"/>
      <c r="E1003"/>
      <c r="F1003"/>
      <c r="G1003" s="12"/>
    </row>
    <row r="1004" spans="2:7" ht="12.75">
      <c r="B1004"/>
      <c r="C1004"/>
      <c r="D1004"/>
      <c r="E1004"/>
      <c r="F1004"/>
      <c r="G1004" s="12"/>
    </row>
    <row r="1005" spans="2:7" ht="12.75">
      <c r="B1005"/>
      <c r="C1005"/>
      <c r="D1005"/>
      <c r="E1005"/>
      <c r="F1005"/>
      <c r="G1005" s="12"/>
    </row>
    <row r="1006" spans="2:7" ht="12.75">
      <c r="B1006"/>
      <c r="C1006"/>
      <c r="D1006"/>
      <c r="E1006"/>
      <c r="F1006"/>
      <c r="G1006" s="12"/>
    </row>
    <row r="1007" spans="2:7" ht="12.75">
      <c r="B1007"/>
      <c r="C1007"/>
      <c r="D1007"/>
      <c r="E1007"/>
      <c r="F1007"/>
      <c r="G1007" s="12"/>
    </row>
    <row r="1008" spans="2:7" ht="12.75">
      <c r="B1008"/>
      <c r="C1008"/>
      <c r="D1008"/>
      <c r="E1008"/>
      <c r="F1008"/>
      <c r="G1008" s="12"/>
    </row>
    <row r="1009" spans="2:7" ht="12.75">
      <c r="B1009"/>
      <c r="C1009"/>
      <c r="D1009"/>
      <c r="E1009"/>
      <c r="F1009"/>
      <c r="G1009" s="12"/>
    </row>
    <row r="1010" spans="2:7" ht="12.75">
      <c r="B1010"/>
      <c r="C1010"/>
      <c r="D1010"/>
      <c r="E1010"/>
      <c r="F1010"/>
      <c r="G1010" s="12"/>
    </row>
    <row r="1011" spans="2:7" ht="12.75">
      <c r="B1011"/>
      <c r="C1011"/>
      <c r="D1011"/>
      <c r="E1011"/>
      <c r="F1011"/>
      <c r="G1011" s="12"/>
    </row>
    <row r="1012" spans="2:7" ht="12.75">
      <c r="B1012"/>
      <c r="C1012"/>
      <c r="D1012"/>
      <c r="E1012"/>
      <c r="F1012"/>
      <c r="G1012" s="12"/>
    </row>
    <row r="1013" spans="2:7" ht="12.75">
      <c r="B1013"/>
      <c r="C1013"/>
      <c r="D1013"/>
      <c r="E1013"/>
      <c r="F1013"/>
      <c r="G1013" s="12"/>
    </row>
    <row r="1014" spans="2:7" ht="12.75">
      <c r="B1014"/>
      <c r="C1014"/>
      <c r="D1014"/>
      <c r="E1014"/>
      <c r="F1014"/>
      <c r="G1014" s="12"/>
    </row>
    <row r="1015" spans="2:7" ht="12.75">
      <c r="B1015"/>
      <c r="C1015"/>
      <c r="D1015"/>
      <c r="E1015"/>
      <c r="F1015"/>
      <c r="G1015" s="12"/>
    </row>
    <row r="1016" spans="2:7" ht="12.75">
      <c r="B1016"/>
      <c r="C1016"/>
      <c r="D1016"/>
      <c r="E1016"/>
      <c r="F1016"/>
      <c r="G1016" s="12"/>
    </row>
    <row r="1017" spans="2:7" ht="12.75">
      <c r="B1017"/>
      <c r="C1017"/>
      <c r="D1017"/>
      <c r="E1017"/>
      <c r="F1017"/>
      <c r="G1017" s="12"/>
    </row>
    <row r="1018" spans="2:7" ht="12.75">
      <c r="B1018"/>
      <c r="C1018"/>
      <c r="D1018"/>
      <c r="E1018"/>
      <c r="F1018"/>
      <c r="G1018" s="12"/>
    </row>
    <row r="1019" spans="2:7" ht="12.75">
      <c r="B1019"/>
      <c r="C1019"/>
      <c r="D1019"/>
      <c r="E1019"/>
      <c r="F1019"/>
      <c r="G1019" s="12"/>
    </row>
    <row r="1020" spans="2:7" ht="12.75">
      <c r="B1020"/>
      <c r="C1020"/>
      <c r="D1020"/>
      <c r="E1020"/>
      <c r="F1020"/>
      <c r="G1020" s="12"/>
    </row>
    <row r="1021" spans="2:7" ht="12.75">
      <c r="B1021"/>
      <c r="C1021"/>
      <c r="D1021"/>
      <c r="E1021"/>
      <c r="F1021"/>
      <c r="G1021" s="12"/>
    </row>
    <row r="1022" spans="2:7" ht="12.75">
      <c r="B1022"/>
      <c r="C1022"/>
      <c r="D1022"/>
      <c r="E1022"/>
      <c r="F1022"/>
      <c r="G1022" s="12"/>
    </row>
    <row r="1023" spans="2:7" ht="12.75">
      <c r="B1023"/>
      <c r="C1023"/>
      <c r="D1023"/>
      <c r="E1023"/>
      <c r="F1023"/>
      <c r="G1023" s="12"/>
    </row>
    <row r="1024" spans="2:7" ht="12.75">
      <c r="B1024"/>
      <c r="C1024"/>
      <c r="D1024"/>
      <c r="E1024"/>
      <c r="F1024"/>
      <c r="G1024" s="12"/>
    </row>
    <row r="1025" spans="2:7" ht="12.75">
      <c r="B1025"/>
      <c r="C1025"/>
      <c r="D1025"/>
      <c r="E1025"/>
      <c r="F1025"/>
      <c r="G1025" s="12"/>
    </row>
    <row r="1026" spans="2:7" ht="12.75">
      <c r="B1026"/>
      <c r="C1026"/>
      <c r="D1026"/>
      <c r="E1026"/>
      <c r="F1026"/>
      <c r="G1026" s="12"/>
    </row>
    <row r="1027" spans="2:7" ht="12.75">
      <c r="B1027"/>
      <c r="C1027"/>
      <c r="D1027"/>
      <c r="E1027"/>
      <c r="F1027"/>
      <c r="G1027" s="12"/>
    </row>
    <row r="1028" spans="2:7" ht="12.75">
      <c r="B1028"/>
      <c r="C1028"/>
      <c r="D1028"/>
      <c r="E1028"/>
      <c r="F1028"/>
      <c r="G1028" s="12"/>
    </row>
    <row r="1029" spans="2:7" ht="12.75">
      <c r="B1029"/>
      <c r="C1029"/>
      <c r="D1029"/>
      <c r="E1029"/>
      <c r="F1029"/>
      <c r="G1029" s="12"/>
    </row>
    <row r="1030" spans="2:7" ht="12.75">
      <c r="B1030"/>
      <c r="C1030"/>
      <c r="D1030"/>
      <c r="E1030"/>
      <c r="F1030"/>
      <c r="G1030" s="12"/>
    </row>
    <row r="1031" spans="2:7" ht="12.75">
      <c r="B1031"/>
      <c r="C1031"/>
      <c r="D1031"/>
      <c r="E1031"/>
      <c r="F1031"/>
      <c r="G1031" s="12"/>
    </row>
    <row r="1032" spans="2:7" ht="12.75">
      <c r="B1032"/>
      <c r="C1032"/>
      <c r="D1032"/>
      <c r="E1032"/>
      <c r="F1032"/>
      <c r="G1032" s="12"/>
    </row>
    <row r="1033" spans="2:7" ht="12.75">
      <c r="B1033"/>
      <c r="C1033"/>
      <c r="D1033"/>
      <c r="E1033"/>
      <c r="F1033"/>
      <c r="G1033" s="12"/>
    </row>
    <row r="1034" spans="2:7" ht="12.75">
      <c r="B1034"/>
      <c r="C1034"/>
      <c r="D1034"/>
      <c r="E1034"/>
      <c r="F1034"/>
      <c r="G1034" s="12"/>
    </row>
    <row r="1035" spans="2:7" ht="12.75">
      <c r="B1035"/>
      <c r="C1035"/>
      <c r="D1035"/>
      <c r="E1035"/>
      <c r="F1035"/>
      <c r="G1035" s="12"/>
    </row>
    <row r="1036" spans="2:7" ht="12.75">
      <c r="B1036"/>
      <c r="C1036"/>
      <c r="D1036"/>
      <c r="E1036"/>
      <c r="F1036"/>
      <c r="G1036" s="12"/>
    </row>
    <row r="1037" spans="2:7" ht="12.75">
      <c r="B1037"/>
      <c r="C1037"/>
      <c r="D1037"/>
      <c r="E1037"/>
      <c r="F1037"/>
      <c r="G1037" s="12"/>
    </row>
    <row r="1038" spans="2:7" ht="12.75">
      <c r="B1038"/>
      <c r="C1038"/>
      <c r="D1038"/>
      <c r="E1038"/>
      <c r="F1038"/>
      <c r="G1038" s="12"/>
    </row>
    <row r="1039" spans="2:7" ht="12.75">
      <c r="B1039"/>
      <c r="C1039"/>
      <c r="D1039"/>
      <c r="E1039"/>
      <c r="F1039"/>
      <c r="G1039" s="12"/>
    </row>
    <row r="1040" spans="2:7" ht="12.75">
      <c r="B1040"/>
      <c r="C1040"/>
      <c r="D1040"/>
      <c r="E1040"/>
      <c r="F1040"/>
      <c r="G1040" s="12"/>
    </row>
    <row r="1041" spans="2:7" ht="12.75">
      <c r="B1041"/>
      <c r="C1041"/>
      <c r="D1041"/>
      <c r="E1041"/>
      <c r="F1041"/>
      <c r="G1041" s="12"/>
    </row>
    <row r="1042" spans="2:7" ht="12.75">
      <c r="B1042"/>
      <c r="C1042"/>
      <c r="D1042"/>
      <c r="E1042"/>
      <c r="F1042"/>
      <c r="G1042" s="12"/>
    </row>
    <row r="1043" spans="2:7" ht="12.75">
      <c r="B1043"/>
      <c r="C1043"/>
      <c r="D1043"/>
      <c r="E1043"/>
      <c r="F1043"/>
      <c r="G1043" s="12"/>
    </row>
    <row r="1044" spans="2:7" ht="12.75">
      <c r="B1044"/>
      <c r="C1044"/>
      <c r="D1044"/>
      <c r="E1044"/>
      <c r="F1044"/>
      <c r="G1044" s="12"/>
    </row>
    <row r="1045" spans="2:7" ht="12.75">
      <c r="B1045"/>
      <c r="C1045"/>
      <c r="D1045"/>
      <c r="E1045"/>
      <c r="F1045"/>
      <c r="G1045" s="12"/>
    </row>
    <row r="1046" spans="2:7" ht="12.75">
      <c r="B1046"/>
      <c r="C1046"/>
      <c r="D1046"/>
      <c r="E1046"/>
      <c r="F1046"/>
      <c r="G1046" s="12"/>
    </row>
    <row r="1047" spans="2:7" ht="12.75">
      <c r="B1047"/>
      <c r="C1047"/>
      <c r="D1047"/>
      <c r="E1047"/>
      <c r="F1047"/>
      <c r="G1047" s="12"/>
    </row>
    <row r="1048" spans="2:7" ht="12.75">
      <c r="B1048"/>
      <c r="C1048"/>
      <c r="D1048"/>
      <c r="E1048"/>
      <c r="F1048"/>
      <c r="G1048" s="12"/>
    </row>
    <row r="1049" spans="2:7" ht="12.75">
      <c r="B1049"/>
      <c r="C1049"/>
      <c r="D1049"/>
      <c r="E1049"/>
      <c r="F1049"/>
      <c r="G1049" s="12"/>
    </row>
    <row r="1050" spans="2:7" ht="12.75">
      <c r="B1050"/>
      <c r="C1050"/>
      <c r="D1050"/>
      <c r="E1050"/>
      <c r="F1050"/>
      <c r="G1050" s="12"/>
    </row>
    <row r="1051" spans="2:7" ht="12.75">
      <c r="B1051"/>
      <c r="C1051"/>
      <c r="D1051"/>
      <c r="E1051"/>
      <c r="F1051"/>
      <c r="G1051" s="12"/>
    </row>
    <row r="1052" spans="2:7" ht="12.75">
      <c r="B1052"/>
      <c r="C1052"/>
      <c r="D1052"/>
      <c r="E1052"/>
      <c r="F1052"/>
      <c r="G1052" s="12"/>
    </row>
    <row r="1053" spans="2:7" ht="12.75">
      <c r="B1053"/>
      <c r="C1053"/>
      <c r="D1053"/>
      <c r="E1053"/>
      <c r="F1053"/>
      <c r="G1053" s="12"/>
    </row>
    <row r="1054" spans="2:7" ht="12.75">
      <c r="B1054"/>
      <c r="C1054"/>
      <c r="D1054"/>
      <c r="E1054"/>
      <c r="F1054"/>
      <c r="G1054" s="12"/>
    </row>
    <row r="1055" spans="2:7" ht="12.75">
      <c r="B1055"/>
      <c r="C1055"/>
      <c r="D1055"/>
      <c r="E1055"/>
      <c r="F1055"/>
      <c r="G1055" s="12"/>
    </row>
    <row r="1056" spans="2:7" ht="12.75">
      <c r="B1056"/>
      <c r="C1056"/>
      <c r="D1056"/>
      <c r="E1056"/>
      <c r="F1056"/>
      <c r="G1056" s="12"/>
    </row>
    <row r="1057" spans="2:7" ht="12.75">
      <c r="B1057"/>
      <c r="C1057"/>
      <c r="D1057"/>
      <c r="E1057"/>
      <c r="F1057"/>
      <c r="G1057" s="12"/>
    </row>
    <row r="1058" spans="2:7" ht="12.75">
      <c r="B1058"/>
      <c r="C1058"/>
      <c r="D1058"/>
      <c r="E1058"/>
      <c r="F1058"/>
      <c r="G1058" s="12"/>
    </row>
    <row r="1059" spans="2:7" ht="12.75">
      <c r="B1059"/>
      <c r="C1059"/>
      <c r="D1059"/>
      <c r="E1059"/>
      <c r="F1059"/>
      <c r="G1059" s="12"/>
    </row>
    <row r="1060" spans="2:7" ht="12.75">
      <c r="B1060"/>
      <c r="C1060"/>
      <c r="D1060"/>
      <c r="E1060"/>
      <c r="F1060"/>
      <c r="G1060" s="12"/>
    </row>
    <row r="1061" spans="2:7" ht="12.75">
      <c r="B1061"/>
      <c r="C1061"/>
      <c r="D1061"/>
      <c r="E1061"/>
      <c r="F1061"/>
      <c r="G1061" s="12"/>
    </row>
    <row r="1062" spans="2:7" ht="12.75">
      <c r="B1062"/>
      <c r="C1062"/>
      <c r="D1062"/>
      <c r="E1062"/>
      <c r="F1062"/>
      <c r="G1062" s="12"/>
    </row>
    <row r="1063" spans="2:7" ht="12.75">
      <c r="B1063"/>
      <c r="C1063"/>
      <c r="D1063"/>
      <c r="E1063"/>
      <c r="F1063"/>
      <c r="G1063" s="12"/>
    </row>
    <row r="1064" spans="2:7" ht="12.75">
      <c r="B1064"/>
      <c r="C1064"/>
      <c r="D1064"/>
      <c r="E1064"/>
      <c r="F1064"/>
      <c r="G1064" s="12"/>
    </row>
    <row r="1065" spans="2:7" ht="12.75">
      <c r="B1065"/>
      <c r="C1065"/>
      <c r="D1065"/>
      <c r="E1065"/>
      <c r="F1065"/>
      <c r="G1065" s="12"/>
    </row>
    <row r="1066" spans="2:7" ht="12.75">
      <c r="B1066"/>
      <c r="C1066"/>
      <c r="D1066"/>
      <c r="E1066"/>
      <c r="F1066"/>
      <c r="G1066" s="12"/>
    </row>
    <row r="1067" spans="2:7" ht="12.75">
      <c r="B1067"/>
      <c r="C1067"/>
      <c r="D1067"/>
      <c r="E1067"/>
      <c r="F1067"/>
      <c r="G1067" s="12"/>
    </row>
    <row r="1068" spans="2:7" ht="12.75">
      <c r="B1068"/>
      <c r="C1068"/>
      <c r="D1068"/>
      <c r="E1068"/>
      <c r="F1068"/>
      <c r="G1068" s="12"/>
    </row>
    <row r="1069" spans="2:7" ht="12.75">
      <c r="B1069"/>
      <c r="C1069"/>
      <c r="D1069"/>
      <c r="E1069"/>
      <c r="F1069"/>
      <c r="G1069" s="12"/>
    </row>
    <row r="1070" spans="2:7" ht="12.75">
      <c r="B1070"/>
      <c r="C1070"/>
      <c r="D1070"/>
      <c r="E1070"/>
      <c r="F1070"/>
      <c r="G1070" s="12"/>
    </row>
    <row r="1071" spans="2:7" ht="12.75">
      <c r="B1071"/>
      <c r="C1071"/>
      <c r="D1071"/>
      <c r="E1071"/>
      <c r="F1071"/>
      <c r="G1071" s="12"/>
    </row>
    <row r="1072" spans="2:7" ht="12.75">
      <c r="B1072"/>
      <c r="C1072"/>
      <c r="D1072"/>
      <c r="E1072"/>
      <c r="F1072"/>
      <c r="G1072" s="12"/>
    </row>
    <row r="1073" spans="2:7" ht="12.75">
      <c r="B1073"/>
      <c r="C1073"/>
      <c r="D1073"/>
      <c r="E1073"/>
      <c r="F1073"/>
      <c r="G1073" s="12"/>
    </row>
    <row r="1074" spans="2:7" ht="12.75">
      <c r="B1074"/>
      <c r="C1074"/>
      <c r="D1074"/>
      <c r="E1074"/>
      <c r="F1074"/>
      <c r="G1074" s="12"/>
    </row>
    <row r="1075" spans="2:7" ht="12.75">
      <c r="B1075"/>
      <c r="C1075"/>
      <c r="D1075"/>
      <c r="E1075"/>
      <c r="F1075"/>
      <c r="G1075" s="12"/>
    </row>
    <row r="1076" spans="2:7" ht="12.75">
      <c r="B1076"/>
      <c r="C1076"/>
      <c r="D1076"/>
      <c r="E1076"/>
      <c r="F1076"/>
      <c r="G1076" s="12"/>
    </row>
    <row r="1077" spans="2:7" ht="12.75">
      <c r="B1077"/>
      <c r="C1077"/>
      <c r="D1077"/>
      <c r="E1077"/>
      <c r="F1077"/>
      <c r="G1077" s="12"/>
    </row>
    <row r="1078" spans="2:7" ht="12.75">
      <c r="B1078"/>
      <c r="C1078"/>
      <c r="D1078"/>
      <c r="E1078"/>
      <c r="F1078"/>
      <c r="G1078" s="12"/>
    </row>
    <row r="1079" spans="2:7" ht="12.75">
      <c r="B1079"/>
      <c r="C1079"/>
      <c r="D1079"/>
      <c r="E1079"/>
      <c r="F1079"/>
      <c r="G1079" s="12"/>
    </row>
    <row r="1080" spans="2:7" ht="12.75">
      <c r="B1080"/>
      <c r="C1080"/>
      <c r="D1080"/>
      <c r="E1080"/>
      <c r="F1080"/>
      <c r="G1080" s="12"/>
    </row>
    <row r="1081" spans="2:7" ht="12.75">
      <c r="B1081"/>
      <c r="C1081"/>
      <c r="D1081"/>
      <c r="E1081"/>
      <c r="F1081"/>
      <c r="G1081" s="12"/>
    </row>
    <row r="1082" spans="2:7" ht="12.75">
      <c r="B1082"/>
      <c r="C1082"/>
      <c r="D1082"/>
      <c r="E1082"/>
      <c r="F1082"/>
      <c r="G1082" s="12"/>
    </row>
    <row r="1083" spans="2:7" ht="12.75">
      <c r="B1083"/>
      <c r="C1083"/>
      <c r="D1083"/>
      <c r="E1083"/>
      <c r="F1083"/>
      <c r="G1083" s="12"/>
    </row>
    <row r="1084" spans="2:7" ht="12.75">
      <c r="B1084"/>
      <c r="C1084"/>
      <c r="D1084"/>
      <c r="E1084"/>
      <c r="F1084"/>
      <c r="G1084" s="12"/>
    </row>
    <row r="1085" spans="2:7" ht="12.75">
      <c r="B1085"/>
      <c r="C1085"/>
      <c r="D1085"/>
      <c r="E1085"/>
      <c r="F1085"/>
      <c r="G1085" s="12"/>
    </row>
    <row r="1086" spans="2:7" ht="12.75">
      <c r="B1086"/>
      <c r="C1086"/>
      <c r="D1086"/>
      <c r="E1086"/>
      <c r="F1086"/>
      <c r="G1086" s="12"/>
    </row>
    <row r="1087" spans="2:7" ht="12.75">
      <c r="B1087"/>
      <c r="C1087"/>
      <c r="D1087"/>
      <c r="E1087"/>
      <c r="F1087"/>
      <c r="G1087" s="12"/>
    </row>
    <row r="1088" spans="2:7" ht="12.75">
      <c r="B1088"/>
      <c r="C1088"/>
      <c r="D1088"/>
      <c r="E1088"/>
      <c r="F1088"/>
      <c r="G1088" s="12"/>
    </row>
    <row r="1089" spans="2:7" ht="12.75">
      <c r="B1089"/>
      <c r="C1089"/>
      <c r="D1089"/>
      <c r="E1089"/>
      <c r="F1089"/>
      <c r="G1089" s="12"/>
    </row>
    <row r="1090" spans="2:7" ht="12.75">
      <c r="B1090"/>
      <c r="C1090"/>
      <c r="D1090"/>
      <c r="E1090"/>
      <c r="F1090"/>
      <c r="G1090" s="12"/>
    </row>
    <row r="1091" spans="2:7" ht="12.75">
      <c r="B1091"/>
      <c r="C1091"/>
      <c r="D1091"/>
      <c r="E1091"/>
      <c r="F1091"/>
      <c r="G1091" s="12"/>
    </row>
    <row r="1092" spans="2:7" ht="12.75">
      <c r="B1092"/>
      <c r="C1092"/>
      <c r="D1092"/>
      <c r="E1092"/>
      <c r="F1092"/>
      <c r="G1092" s="12"/>
    </row>
    <row r="1093" spans="2:7" ht="12.75">
      <c r="B1093"/>
      <c r="C1093"/>
      <c r="D1093"/>
      <c r="E1093"/>
      <c r="F1093"/>
      <c r="G1093" s="12"/>
    </row>
    <row r="1094" spans="2:7" ht="12.75">
      <c r="B1094"/>
      <c r="C1094"/>
      <c r="D1094"/>
      <c r="E1094"/>
      <c r="F1094"/>
      <c r="G1094" s="12"/>
    </row>
    <row r="1095" spans="2:7" ht="12.75">
      <c r="B1095"/>
      <c r="C1095"/>
      <c r="D1095"/>
      <c r="E1095"/>
      <c r="F1095"/>
      <c r="G1095" s="12"/>
    </row>
    <row r="1096" spans="2:7" ht="12.75">
      <c r="B1096"/>
      <c r="C1096"/>
      <c r="D1096"/>
      <c r="E1096"/>
      <c r="F1096"/>
      <c r="G1096" s="12"/>
    </row>
    <row r="1097" spans="2:7" ht="12.75">
      <c r="B1097"/>
      <c r="C1097"/>
      <c r="D1097"/>
      <c r="E1097"/>
      <c r="F1097"/>
      <c r="G1097" s="12"/>
    </row>
    <row r="1098" spans="2:7" ht="12.75">
      <c r="B1098"/>
      <c r="C1098"/>
      <c r="D1098"/>
      <c r="E1098"/>
      <c r="F1098"/>
      <c r="G1098" s="12"/>
    </row>
    <row r="1099" spans="2:7" ht="12.75">
      <c r="B1099"/>
      <c r="C1099"/>
      <c r="D1099"/>
      <c r="E1099"/>
      <c r="F1099"/>
      <c r="G1099" s="12"/>
    </row>
    <row r="1100" spans="2:7" ht="12.75">
      <c r="B1100"/>
      <c r="C1100"/>
      <c r="D1100"/>
      <c r="E1100"/>
      <c r="F1100"/>
      <c r="G1100" s="12"/>
    </row>
    <row r="1101" spans="2:7" ht="12.75">
      <c r="B1101"/>
      <c r="C1101"/>
      <c r="D1101"/>
      <c r="E1101"/>
      <c r="F1101"/>
      <c r="G1101" s="12"/>
    </row>
    <row r="1102" spans="2:7" ht="12.75">
      <c r="B1102"/>
      <c r="C1102"/>
      <c r="D1102"/>
      <c r="E1102"/>
      <c r="F1102"/>
      <c r="G1102" s="12"/>
    </row>
    <row r="1103" spans="2:7" ht="12.75">
      <c r="B1103"/>
      <c r="C1103"/>
      <c r="D1103"/>
      <c r="E1103"/>
      <c r="F1103"/>
      <c r="G1103" s="12"/>
    </row>
    <row r="1104" spans="2:7" ht="12.75">
      <c r="B1104"/>
      <c r="C1104"/>
      <c r="D1104"/>
      <c r="E1104"/>
      <c r="F1104"/>
      <c r="G1104" s="12"/>
    </row>
    <row r="1105" spans="2:7" ht="12.75">
      <c r="B1105"/>
      <c r="C1105"/>
      <c r="D1105"/>
      <c r="E1105"/>
      <c r="F1105"/>
      <c r="G1105" s="12"/>
    </row>
    <row r="1106" spans="2:7" ht="12.75">
      <c r="B1106"/>
      <c r="C1106"/>
      <c r="D1106"/>
      <c r="E1106"/>
      <c r="F1106"/>
      <c r="G1106" s="12"/>
    </row>
    <row r="1107" spans="2:7" ht="12.75">
      <c r="B1107"/>
      <c r="C1107"/>
      <c r="D1107"/>
      <c r="E1107"/>
      <c r="F1107"/>
      <c r="G1107" s="12"/>
    </row>
    <row r="1108" spans="2:7" ht="12.75">
      <c r="B1108"/>
      <c r="C1108"/>
      <c r="D1108"/>
      <c r="E1108"/>
      <c r="F1108"/>
      <c r="G1108" s="12"/>
    </row>
    <row r="1109" spans="2:7" ht="12.75">
      <c r="B1109"/>
      <c r="C1109"/>
      <c r="D1109"/>
      <c r="E1109"/>
      <c r="F1109"/>
      <c r="G1109" s="12"/>
    </row>
    <row r="1110" spans="2:7" ht="12.75">
      <c r="B1110"/>
      <c r="C1110"/>
      <c r="D1110"/>
      <c r="E1110"/>
      <c r="F1110"/>
      <c r="G1110" s="12"/>
    </row>
    <row r="1111" spans="2:7" ht="12.75">
      <c r="B1111"/>
      <c r="C1111"/>
      <c r="D1111"/>
      <c r="E1111"/>
      <c r="F1111"/>
      <c r="G1111" s="12"/>
    </row>
    <row r="1112" spans="2:7" ht="12.75">
      <c r="B1112"/>
      <c r="C1112"/>
      <c r="D1112"/>
      <c r="E1112"/>
      <c r="F1112"/>
      <c r="G1112" s="12"/>
    </row>
    <row r="1113" spans="2:7" ht="12.75">
      <c r="B1113"/>
      <c r="C1113"/>
      <c r="D1113"/>
      <c r="E1113"/>
      <c r="F1113"/>
      <c r="G1113" s="12"/>
    </row>
    <row r="1114" spans="2:7" ht="12.75">
      <c r="B1114"/>
      <c r="C1114"/>
      <c r="D1114"/>
      <c r="E1114"/>
      <c r="F1114"/>
      <c r="G1114" s="12"/>
    </row>
    <row r="1115" spans="2:7" ht="12.75">
      <c r="B1115"/>
      <c r="C1115"/>
      <c r="D1115"/>
      <c r="E1115"/>
      <c r="F1115"/>
      <c r="G1115" s="12"/>
    </row>
    <row r="1116" spans="2:7" ht="12.75">
      <c r="B1116"/>
      <c r="C1116"/>
      <c r="D1116"/>
      <c r="E1116"/>
      <c r="F1116"/>
      <c r="G1116" s="12"/>
    </row>
    <row r="1117" spans="2:7" ht="12.75">
      <c r="B1117"/>
      <c r="C1117"/>
      <c r="D1117"/>
      <c r="E1117"/>
      <c r="F1117"/>
      <c r="G1117" s="12"/>
    </row>
    <row r="1118" spans="2:7" ht="12.75">
      <c r="B1118"/>
      <c r="C1118"/>
      <c r="D1118"/>
      <c r="E1118"/>
      <c r="F1118"/>
      <c r="G1118" s="12"/>
    </row>
    <row r="1119" spans="2:7" ht="12.75">
      <c r="B1119"/>
      <c r="C1119"/>
      <c r="D1119"/>
      <c r="E1119"/>
      <c r="F1119"/>
      <c r="G1119" s="12"/>
    </row>
    <row r="1120" spans="2:7" ht="12.75">
      <c r="B1120"/>
      <c r="C1120"/>
      <c r="D1120"/>
      <c r="E1120"/>
      <c r="F1120"/>
      <c r="G1120" s="12"/>
    </row>
    <row r="1121" spans="2:7" ht="12.75">
      <c r="B1121"/>
      <c r="C1121"/>
      <c r="D1121"/>
      <c r="E1121"/>
      <c r="F1121"/>
      <c r="G1121" s="12"/>
    </row>
    <row r="1122" spans="2:7" ht="12.75">
      <c r="B1122"/>
      <c r="C1122"/>
      <c r="D1122"/>
      <c r="E1122"/>
      <c r="F1122"/>
      <c r="G1122" s="12"/>
    </row>
    <row r="1123" spans="2:7" ht="12.75">
      <c r="B1123"/>
      <c r="C1123"/>
      <c r="D1123"/>
      <c r="E1123"/>
      <c r="F1123"/>
      <c r="G1123" s="12"/>
    </row>
    <row r="1124" spans="2:7" ht="12.75">
      <c r="B1124"/>
      <c r="C1124"/>
      <c r="D1124"/>
      <c r="E1124"/>
      <c r="F1124"/>
      <c r="G1124" s="12"/>
    </row>
    <row r="1125" spans="2:7" ht="12.75">
      <c r="B1125"/>
      <c r="C1125"/>
      <c r="D1125"/>
      <c r="E1125"/>
      <c r="F1125"/>
      <c r="G1125" s="12"/>
    </row>
    <row r="1126" spans="2:7" ht="12.75">
      <c r="B1126"/>
      <c r="C1126"/>
      <c r="D1126"/>
      <c r="E1126"/>
      <c r="F1126"/>
      <c r="G1126" s="12"/>
    </row>
    <row r="1127" spans="2:7" ht="12.75">
      <c r="B1127"/>
      <c r="C1127"/>
      <c r="D1127"/>
      <c r="E1127"/>
      <c r="F1127"/>
      <c r="G1127" s="12"/>
    </row>
    <row r="1128" spans="2:7" ht="12.75">
      <c r="B1128"/>
      <c r="C1128"/>
      <c r="D1128"/>
      <c r="E1128"/>
      <c r="F1128"/>
      <c r="G1128" s="12"/>
    </row>
    <row r="1129" spans="2:7" ht="12.75">
      <c r="B1129"/>
      <c r="C1129"/>
      <c r="D1129"/>
      <c r="E1129"/>
      <c r="F1129"/>
      <c r="G1129" s="12"/>
    </row>
    <row r="1130" spans="2:7" ht="12.75">
      <c r="B1130"/>
      <c r="C1130"/>
      <c r="D1130"/>
      <c r="E1130"/>
      <c r="F1130"/>
      <c r="G1130" s="12"/>
    </row>
    <row r="1131" spans="2:7" ht="12.75">
      <c r="B1131"/>
      <c r="C1131"/>
      <c r="D1131"/>
      <c r="E1131"/>
      <c r="F1131"/>
      <c r="G1131" s="12"/>
    </row>
    <row r="1132" spans="2:7" ht="12.75">
      <c r="B1132"/>
      <c r="C1132"/>
      <c r="D1132"/>
      <c r="E1132"/>
      <c r="F1132"/>
      <c r="G1132" s="12"/>
    </row>
    <row r="1133" spans="2:7" ht="12.75">
      <c r="B1133"/>
      <c r="C1133"/>
      <c r="D1133"/>
      <c r="E1133"/>
      <c r="F1133"/>
      <c r="G1133" s="12"/>
    </row>
    <row r="1134" spans="2:7" ht="12.75">
      <c r="B1134"/>
      <c r="C1134"/>
      <c r="D1134"/>
      <c r="E1134"/>
      <c r="F1134"/>
      <c r="G1134" s="12"/>
    </row>
    <row r="1135" spans="2:7" ht="12.75">
      <c r="B1135"/>
      <c r="C1135"/>
      <c r="D1135"/>
      <c r="E1135"/>
      <c r="F1135"/>
      <c r="G1135" s="12"/>
    </row>
    <row r="1136" spans="2:7" ht="12.75">
      <c r="B1136"/>
      <c r="C1136"/>
      <c r="D1136"/>
      <c r="E1136"/>
      <c r="F1136"/>
      <c r="G1136" s="12"/>
    </row>
    <row r="1137" spans="2:7" ht="12.75">
      <c r="B1137"/>
      <c r="C1137"/>
      <c r="D1137"/>
      <c r="E1137"/>
      <c r="F1137"/>
      <c r="G1137" s="12"/>
    </row>
    <row r="1138" spans="2:7" ht="12.75">
      <c r="B1138"/>
      <c r="C1138"/>
      <c r="D1138"/>
      <c r="E1138"/>
      <c r="F1138"/>
      <c r="G1138" s="12"/>
    </row>
    <row r="1139" spans="2:7" ht="12.75">
      <c r="B1139"/>
      <c r="C1139"/>
      <c r="D1139"/>
      <c r="E1139"/>
      <c r="F1139"/>
      <c r="G1139" s="12"/>
    </row>
    <row r="1140" spans="2:7" ht="12.75">
      <c r="B1140"/>
      <c r="C1140"/>
      <c r="D1140"/>
      <c r="E1140"/>
      <c r="F1140"/>
      <c r="G1140" s="12"/>
    </row>
    <row r="1141" spans="2:7" ht="12.75">
      <c r="B1141"/>
      <c r="C1141"/>
      <c r="D1141"/>
      <c r="E1141"/>
      <c r="F1141"/>
      <c r="G1141" s="12"/>
    </row>
    <row r="1142" spans="2:7" ht="12.75">
      <c r="B1142"/>
      <c r="C1142"/>
      <c r="D1142"/>
      <c r="E1142"/>
      <c r="F1142"/>
      <c r="G1142" s="12"/>
    </row>
    <row r="1143" spans="2:7" ht="12.75">
      <c r="B1143"/>
      <c r="C1143"/>
      <c r="D1143"/>
      <c r="E1143"/>
      <c r="F1143"/>
      <c r="G1143" s="12"/>
    </row>
    <row r="1144" spans="2:7" ht="12.75">
      <c r="B1144"/>
      <c r="C1144"/>
      <c r="D1144"/>
      <c r="E1144"/>
      <c r="F1144"/>
      <c r="G1144" s="12"/>
    </row>
    <row r="1145" spans="2:7" ht="12.75">
      <c r="B1145"/>
      <c r="C1145"/>
      <c r="D1145"/>
      <c r="E1145"/>
      <c r="F1145"/>
      <c r="G1145" s="12"/>
    </row>
    <row r="1146" spans="2:7" ht="12.75">
      <c r="B1146"/>
      <c r="C1146"/>
      <c r="D1146"/>
      <c r="E1146"/>
      <c r="F1146"/>
      <c r="G1146" s="12"/>
    </row>
    <row r="1147" spans="2:7" ht="12.75">
      <c r="B1147"/>
      <c r="C1147"/>
      <c r="D1147"/>
      <c r="E1147"/>
      <c r="F1147"/>
      <c r="G1147" s="12"/>
    </row>
    <row r="1148" spans="2:7" ht="12.75">
      <c r="B1148"/>
      <c r="C1148"/>
      <c r="D1148"/>
      <c r="E1148"/>
      <c r="F1148"/>
      <c r="G1148" s="12"/>
    </row>
    <row r="1149" spans="2:7" ht="12.75">
      <c r="B1149"/>
      <c r="C1149"/>
      <c r="D1149"/>
      <c r="E1149"/>
      <c r="F1149"/>
      <c r="G1149" s="12"/>
    </row>
    <row r="1150" spans="2:7" ht="12.75">
      <c r="B1150"/>
      <c r="C1150"/>
      <c r="D1150"/>
      <c r="E1150"/>
      <c r="F1150"/>
      <c r="G1150" s="12"/>
    </row>
    <row r="1151" spans="2:7" ht="12.75">
      <c r="B1151"/>
      <c r="C1151"/>
      <c r="D1151"/>
      <c r="E1151"/>
      <c r="F1151"/>
      <c r="G1151" s="12"/>
    </row>
    <row r="1152" spans="2:7" ht="12.75">
      <c r="B1152"/>
      <c r="C1152"/>
      <c r="D1152"/>
      <c r="E1152"/>
      <c r="F1152"/>
      <c r="G1152" s="12"/>
    </row>
    <row r="1153" spans="2:7" ht="12.75">
      <c r="B1153"/>
      <c r="C1153"/>
      <c r="D1153"/>
      <c r="E1153"/>
      <c r="F1153"/>
      <c r="G1153" s="12"/>
    </row>
    <row r="1154" spans="2:7" ht="12.75">
      <c r="B1154"/>
      <c r="C1154"/>
      <c r="D1154"/>
      <c r="E1154"/>
      <c r="F1154"/>
      <c r="G1154" s="12"/>
    </row>
    <row r="1155" spans="2:7" ht="12.75">
      <c r="B1155"/>
      <c r="C1155"/>
      <c r="D1155"/>
      <c r="E1155"/>
      <c r="F1155"/>
      <c r="G1155" s="12"/>
    </row>
    <row r="1156" spans="2:7" ht="12.75">
      <c r="B1156"/>
      <c r="C1156"/>
      <c r="D1156"/>
      <c r="E1156"/>
      <c r="F1156"/>
      <c r="G1156" s="12"/>
    </row>
    <row r="1157" spans="2:7" ht="12.75">
      <c r="B1157"/>
      <c r="C1157"/>
      <c r="D1157"/>
      <c r="E1157"/>
      <c r="F1157"/>
      <c r="G1157" s="12"/>
    </row>
    <row r="1158" spans="2:7" ht="12.75">
      <c r="B1158"/>
      <c r="C1158"/>
      <c r="D1158"/>
      <c r="E1158"/>
      <c r="F1158"/>
      <c r="G1158" s="12"/>
    </row>
    <row r="1159" spans="2:7" ht="12.75">
      <c r="B1159"/>
      <c r="C1159"/>
      <c r="D1159"/>
      <c r="E1159"/>
      <c r="F1159"/>
      <c r="G1159" s="12"/>
    </row>
    <row r="1160" spans="2:7" ht="12.75">
      <c r="B1160"/>
      <c r="C1160"/>
      <c r="D1160"/>
      <c r="E1160"/>
      <c r="F1160"/>
      <c r="G1160" s="12"/>
    </row>
    <row r="1161" spans="2:7" ht="12.75">
      <c r="B1161"/>
      <c r="C1161"/>
      <c r="D1161"/>
      <c r="E1161"/>
      <c r="F1161"/>
      <c r="G1161" s="12"/>
    </row>
    <row r="1162" spans="2:7" ht="12.75">
      <c r="B1162"/>
      <c r="C1162"/>
      <c r="D1162"/>
      <c r="E1162"/>
      <c r="F1162"/>
      <c r="G1162" s="12"/>
    </row>
    <row r="1163" spans="2:7" ht="12.75">
      <c r="B1163"/>
      <c r="C1163"/>
      <c r="D1163"/>
      <c r="E1163"/>
      <c r="F1163"/>
      <c r="G1163" s="12"/>
    </row>
    <row r="1164" spans="2:7" ht="12.75">
      <c r="B1164"/>
      <c r="C1164"/>
      <c r="D1164"/>
      <c r="E1164"/>
      <c r="F1164"/>
      <c r="G1164" s="12"/>
    </row>
    <row r="1165" spans="2:7" ht="12.75">
      <c r="B1165"/>
      <c r="C1165"/>
      <c r="D1165"/>
      <c r="E1165"/>
      <c r="F1165"/>
      <c r="G1165" s="12"/>
    </row>
    <row r="1166" spans="2:7" ht="12.75">
      <c r="B1166"/>
      <c r="C1166"/>
      <c r="D1166"/>
      <c r="E1166"/>
      <c r="F1166"/>
      <c r="G1166" s="12"/>
    </row>
    <row r="1167" spans="2:7" ht="12.75">
      <c r="B1167"/>
      <c r="C1167"/>
      <c r="D1167"/>
      <c r="E1167"/>
      <c r="F1167"/>
      <c r="G1167" s="12"/>
    </row>
    <row r="1168" spans="2:7" ht="12.75">
      <c r="B1168"/>
      <c r="C1168"/>
      <c r="D1168"/>
      <c r="E1168"/>
      <c r="F1168"/>
      <c r="G1168" s="12"/>
    </row>
    <row r="1169" spans="2:7" ht="12.75">
      <c r="B1169"/>
      <c r="C1169"/>
      <c r="D1169"/>
      <c r="E1169"/>
      <c r="F1169"/>
      <c r="G1169" s="12"/>
    </row>
    <row r="1170" spans="2:7" ht="12.75">
      <c r="B1170"/>
      <c r="C1170"/>
      <c r="D1170"/>
      <c r="E1170"/>
      <c r="F1170"/>
      <c r="G1170" s="12"/>
    </row>
    <row r="1171" spans="2:7" ht="12.75">
      <c r="B1171"/>
      <c r="C1171"/>
      <c r="D1171"/>
      <c r="E1171"/>
      <c r="F1171"/>
      <c r="G1171" s="12"/>
    </row>
    <row r="1172" spans="2:7" ht="12.75">
      <c r="B1172"/>
      <c r="C1172"/>
      <c r="D1172"/>
      <c r="E1172"/>
      <c r="F1172"/>
      <c r="G1172" s="12"/>
    </row>
    <row r="1173" spans="2:7" ht="12.75">
      <c r="B1173"/>
      <c r="C1173"/>
      <c r="D1173"/>
      <c r="E1173"/>
      <c r="F1173"/>
      <c r="G1173" s="12"/>
    </row>
    <row r="1174" spans="2:7" ht="12.75">
      <c r="B1174"/>
      <c r="C1174"/>
      <c r="D1174"/>
      <c r="E1174"/>
      <c r="F1174"/>
      <c r="G1174" s="12"/>
    </row>
    <row r="1175" spans="2:7" ht="12.75">
      <c r="B1175"/>
      <c r="C1175"/>
      <c r="D1175"/>
      <c r="E1175"/>
      <c r="F1175"/>
      <c r="G1175" s="12"/>
    </row>
    <row r="1176" spans="2:7" ht="12.75">
      <c r="B1176"/>
      <c r="C1176"/>
      <c r="D1176"/>
      <c r="E1176"/>
      <c r="F1176"/>
      <c r="G1176" s="12"/>
    </row>
    <row r="1177" spans="2:7" ht="12.75">
      <c r="B1177"/>
      <c r="C1177"/>
      <c r="D1177"/>
      <c r="E1177"/>
      <c r="F1177"/>
      <c r="G1177" s="12"/>
    </row>
    <row r="1178" spans="2:7" ht="12.75">
      <c r="B1178"/>
      <c r="C1178"/>
      <c r="D1178"/>
      <c r="E1178"/>
      <c r="F1178"/>
      <c r="G1178" s="12"/>
    </row>
    <row r="1179" spans="2:7" ht="12.75">
      <c r="B1179"/>
      <c r="C1179"/>
      <c r="D1179"/>
      <c r="E1179"/>
      <c r="F1179"/>
      <c r="G1179" s="12"/>
    </row>
    <row r="1180" spans="2:7" ht="12.75">
      <c r="B1180"/>
      <c r="C1180"/>
      <c r="D1180"/>
      <c r="E1180"/>
      <c r="F1180"/>
      <c r="G1180" s="12"/>
    </row>
    <row r="1181" spans="2:7" ht="12.75">
      <c r="B1181"/>
      <c r="C1181"/>
      <c r="D1181"/>
      <c r="E1181"/>
      <c r="F1181"/>
      <c r="G1181" s="12"/>
    </row>
    <row r="1182" spans="2:7" ht="12.75">
      <c r="B1182"/>
      <c r="C1182"/>
      <c r="D1182"/>
      <c r="E1182"/>
      <c r="F1182"/>
      <c r="G1182" s="12"/>
    </row>
    <row r="1183" spans="2:7" ht="12.75">
      <c r="B1183"/>
      <c r="C1183"/>
      <c r="D1183"/>
      <c r="E1183"/>
      <c r="F1183"/>
      <c r="G1183" s="12"/>
    </row>
    <row r="1184" spans="2:7" ht="12.75">
      <c r="B1184"/>
      <c r="C1184"/>
      <c r="D1184"/>
      <c r="E1184"/>
      <c r="F1184"/>
      <c r="G1184" s="12"/>
    </row>
    <row r="1185" spans="2:7" ht="12.75">
      <c r="B1185"/>
      <c r="C1185"/>
      <c r="D1185"/>
      <c r="E1185"/>
      <c r="F1185"/>
      <c r="G1185" s="12"/>
    </row>
    <row r="1186" spans="2:7" ht="12.75">
      <c r="B1186"/>
      <c r="C1186"/>
      <c r="D1186"/>
      <c r="E1186"/>
      <c r="F1186"/>
      <c r="G1186" s="12"/>
    </row>
    <row r="1187" spans="2:7" ht="12.75">
      <c r="B1187"/>
      <c r="C1187"/>
      <c r="D1187"/>
      <c r="E1187"/>
      <c r="F1187"/>
      <c r="G1187" s="12"/>
    </row>
    <row r="1188" spans="2:7" ht="12.75">
      <c r="B1188"/>
      <c r="C1188"/>
      <c r="D1188"/>
      <c r="E1188"/>
      <c r="F1188"/>
      <c r="G1188" s="12"/>
    </row>
    <row r="1189" spans="2:7" ht="12.75">
      <c r="B1189"/>
      <c r="C1189"/>
      <c r="D1189"/>
      <c r="E1189"/>
      <c r="F1189"/>
      <c r="G1189" s="12"/>
    </row>
    <row r="1190" spans="2:7" ht="12.75">
      <c r="B1190"/>
      <c r="C1190"/>
      <c r="D1190"/>
      <c r="E1190"/>
      <c r="F1190"/>
      <c r="G1190" s="12"/>
    </row>
    <row r="1191" spans="2:7" ht="12.75">
      <c r="B1191"/>
      <c r="C1191"/>
      <c r="D1191"/>
      <c r="E1191"/>
      <c r="F1191"/>
      <c r="G1191" s="12"/>
    </row>
    <row r="1192" spans="2:7" ht="12.75">
      <c r="B1192"/>
      <c r="C1192"/>
      <c r="D1192"/>
      <c r="E1192"/>
      <c r="F1192"/>
      <c r="G1192" s="12"/>
    </row>
    <row r="1193" spans="2:7" ht="12.75">
      <c r="B1193"/>
      <c r="C1193"/>
      <c r="D1193"/>
      <c r="E1193"/>
      <c r="F1193"/>
      <c r="G1193" s="12"/>
    </row>
    <row r="1194" spans="2:7" ht="12.75">
      <c r="B1194"/>
      <c r="C1194"/>
      <c r="D1194"/>
      <c r="E1194"/>
      <c r="F1194"/>
      <c r="G1194" s="12"/>
    </row>
    <row r="1195" spans="2:7" ht="12.75">
      <c r="B1195"/>
      <c r="C1195"/>
      <c r="D1195"/>
      <c r="E1195"/>
      <c r="F1195"/>
      <c r="G1195" s="12"/>
    </row>
    <row r="1196" spans="2:7" ht="12.75">
      <c r="B1196"/>
      <c r="C1196"/>
      <c r="D1196"/>
      <c r="E1196"/>
      <c r="F1196"/>
      <c r="G1196" s="12"/>
    </row>
    <row r="1197" spans="2:7" ht="12.75">
      <c r="B1197"/>
      <c r="C1197"/>
      <c r="D1197"/>
      <c r="E1197"/>
      <c r="F1197"/>
      <c r="G1197" s="12"/>
    </row>
    <row r="1198" spans="2:7" ht="12.75">
      <c r="B1198"/>
      <c r="C1198"/>
      <c r="D1198"/>
      <c r="E1198"/>
      <c r="F1198"/>
      <c r="G1198" s="12"/>
    </row>
    <row r="1199" spans="2:7" ht="12.75">
      <c r="B1199"/>
      <c r="C1199"/>
      <c r="D1199"/>
      <c r="E1199"/>
      <c r="F1199"/>
      <c r="G1199" s="12"/>
    </row>
    <row r="1200" spans="2:7" ht="12.75">
      <c r="B1200"/>
      <c r="C1200"/>
      <c r="D1200"/>
      <c r="E1200"/>
      <c r="F1200"/>
      <c r="G1200" s="12"/>
    </row>
    <row r="1201" spans="2:7" ht="12.75">
      <c r="B1201"/>
      <c r="C1201"/>
      <c r="D1201"/>
      <c r="E1201"/>
      <c r="F1201"/>
      <c r="G1201" s="12"/>
    </row>
    <row r="1202" spans="2:7" ht="12.75">
      <c r="B1202"/>
      <c r="C1202"/>
      <c r="D1202"/>
      <c r="E1202"/>
      <c r="F1202"/>
      <c r="G1202" s="12"/>
    </row>
    <row r="1203" spans="2:7" ht="12.75">
      <c r="B1203"/>
      <c r="C1203"/>
      <c r="D1203"/>
      <c r="E1203"/>
      <c r="F1203"/>
      <c r="G1203" s="12"/>
    </row>
    <row r="1204" spans="2:7" ht="12.75">
      <c r="B1204"/>
      <c r="C1204"/>
      <c r="D1204"/>
      <c r="E1204"/>
      <c r="F1204"/>
      <c r="G1204" s="12"/>
    </row>
    <row r="1205" spans="2:7" ht="12.75">
      <c r="B1205"/>
      <c r="C1205"/>
      <c r="D1205"/>
      <c r="E1205"/>
      <c r="F1205"/>
      <c r="G1205" s="12"/>
    </row>
    <row r="1206" spans="2:7" ht="12.75">
      <c r="B1206"/>
      <c r="C1206"/>
      <c r="D1206"/>
      <c r="E1206"/>
      <c r="F1206"/>
      <c r="G1206" s="12"/>
    </row>
    <row r="1207" spans="2:7" ht="12.75">
      <c r="B1207"/>
      <c r="C1207"/>
      <c r="D1207"/>
      <c r="E1207"/>
      <c r="F1207"/>
      <c r="G1207" s="12"/>
    </row>
    <row r="1208" spans="2:7" ht="12.75">
      <c r="B1208"/>
      <c r="C1208"/>
      <c r="D1208"/>
      <c r="E1208"/>
      <c r="F1208"/>
      <c r="G1208" s="12"/>
    </row>
    <row r="1209" spans="2:7" ht="12.75">
      <c r="B1209"/>
      <c r="C1209"/>
      <c r="D1209"/>
      <c r="E1209"/>
      <c r="F1209"/>
      <c r="G1209" s="12"/>
    </row>
    <row r="1210" spans="2:7" ht="12.75">
      <c r="B1210"/>
      <c r="C1210"/>
      <c r="D1210"/>
      <c r="E1210"/>
      <c r="F1210"/>
      <c r="G1210" s="12"/>
    </row>
    <row r="1211" spans="2:7" ht="12.75">
      <c r="B1211"/>
      <c r="C1211"/>
      <c r="D1211"/>
      <c r="E1211"/>
      <c r="F1211"/>
      <c r="G1211" s="12"/>
    </row>
    <row r="1212" spans="2:7" ht="12.75">
      <c r="B1212"/>
      <c r="C1212"/>
      <c r="D1212"/>
      <c r="E1212"/>
      <c r="F1212"/>
      <c r="G1212" s="12"/>
    </row>
    <row r="1213" spans="2:7" ht="12.75">
      <c r="B1213"/>
      <c r="C1213"/>
      <c r="D1213"/>
      <c r="E1213"/>
      <c r="F1213"/>
      <c r="G1213" s="12"/>
    </row>
    <row r="1214" spans="2:7" ht="12.75">
      <c r="B1214"/>
      <c r="C1214"/>
      <c r="D1214"/>
      <c r="E1214"/>
      <c r="F1214"/>
      <c r="G1214" s="12"/>
    </row>
    <row r="1215" spans="2:7" ht="12.75">
      <c r="B1215"/>
      <c r="C1215"/>
      <c r="D1215"/>
      <c r="E1215"/>
      <c r="F1215"/>
      <c r="G1215" s="12"/>
    </row>
    <row r="1216" spans="2:7" ht="12.75">
      <c r="B1216"/>
      <c r="C1216"/>
      <c r="D1216"/>
      <c r="E1216"/>
      <c r="F1216"/>
      <c r="G1216" s="12"/>
    </row>
    <row r="1217" spans="2:7" ht="12.75">
      <c r="B1217"/>
      <c r="C1217"/>
      <c r="D1217"/>
      <c r="E1217"/>
      <c r="F1217"/>
      <c r="G1217" s="12"/>
    </row>
    <row r="1218" spans="2:7" ht="12.75">
      <c r="B1218"/>
      <c r="C1218"/>
      <c r="D1218"/>
      <c r="E1218"/>
      <c r="F1218"/>
      <c r="G1218" s="12"/>
    </row>
    <row r="1219" spans="2:7" ht="12.75">
      <c r="B1219"/>
      <c r="C1219"/>
      <c r="D1219"/>
      <c r="E1219"/>
      <c r="F1219"/>
      <c r="G1219" s="12"/>
    </row>
    <row r="1220" spans="2:7" ht="12.75">
      <c r="B1220"/>
      <c r="C1220"/>
      <c r="D1220"/>
      <c r="E1220"/>
      <c r="F1220"/>
      <c r="G1220" s="12"/>
    </row>
    <row r="1221" spans="2:7" ht="12.75">
      <c r="B1221"/>
      <c r="C1221"/>
      <c r="D1221"/>
      <c r="E1221"/>
      <c r="F1221"/>
      <c r="G1221" s="12"/>
    </row>
    <row r="1222" spans="2:7" ht="12.75">
      <c r="B1222"/>
      <c r="C1222"/>
      <c r="D1222"/>
      <c r="E1222"/>
      <c r="F1222"/>
      <c r="G1222" s="12"/>
    </row>
    <row r="1223" spans="2:7" ht="12.75">
      <c r="B1223"/>
      <c r="C1223"/>
      <c r="D1223"/>
      <c r="E1223"/>
      <c r="F1223"/>
      <c r="G1223" s="12"/>
    </row>
    <row r="1224" spans="2:7" ht="12.75">
      <c r="B1224"/>
      <c r="C1224"/>
      <c r="D1224"/>
      <c r="E1224"/>
      <c r="F1224"/>
      <c r="G1224" s="12"/>
    </row>
    <row r="1225" spans="2:7" ht="12.75">
      <c r="B1225"/>
      <c r="C1225"/>
      <c r="D1225"/>
      <c r="E1225"/>
      <c r="F1225"/>
      <c r="G1225" s="12"/>
    </row>
    <row r="1226" spans="2:7" ht="12.75">
      <c r="B1226"/>
      <c r="C1226"/>
      <c r="D1226"/>
      <c r="E1226"/>
      <c r="F1226"/>
      <c r="G1226" s="12"/>
    </row>
    <row r="1227" spans="2:7" ht="12.75">
      <c r="B1227"/>
      <c r="C1227"/>
      <c r="D1227"/>
      <c r="E1227"/>
      <c r="F1227"/>
      <c r="G1227" s="12"/>
    </row>
    <row r="1228" spans="2:7" ht="12.75">
      <c r="B1228"/>
      <c r="C1228"/>
      <c r="D1228"/>
      <c r="E1228"/>
      <c r="F1228"/>
      <c r="G1228" s="12"/>
    </row>
    <row r="1229" spans="2:7" ht="12.75">
      <c r="B1229"/>
      <c r="C1229"/>
      <c r="D1229"/>
      <c r="E1229"/>
      <c r="F1229"/>
      <c r="G1229" s="12"/>
    </row>
    <row r="1230" spans="2:7" ht="12.75">
      <c r="B1230"/>
      <c r="C1230"/>
      <c r="D1230"/>
      <c r="E1230"/>
      <c r="F1230"/>
      <c r="G1230" s="12"/>
    </row>
    <row r="1231" spans="2:7" ht="12.75">
      <c r="B1231"/>
      <c r="C1231"/>
      <c r="D1231"/>
      <c r="E1231"/>
      <c r="F1231"/>
      <c r="G1231" s="12"/>
    </row>
    <row r="1232" spans="2:7" ht="12.75">
      <c r="B1232"/>
      <c r="C1232"/>
      <c r="D1232"/>
      <c r="E1232"/>
      <c r="F1232"/>
      <c r="G1232" s="12"/>
    </row>
    <row r="1233" spans="2:7" ht="12.75">
      <c r="B1233"/>
      <c r="C1233"/>
      <c r="D1233"/>
      <c r="E1233"/>
      <c r="F1233"/>
      <c r="G1233" s="12"/>
    </row>
    <row r="1234" spans="2:7" ht="12.75">
      <c r="B1234"/>
      <c r="C1234"/>
      <c r="D1234"/>
      <c r="E1234"/>
      <c r="F1234"/>
      <c r="G1234" s="12"/>
    </row>
    <row r="1235" spans="2:7" ht="12.75">
      <c r="B1235"/>
      <c r="C1235"/>
      <c r="D1235"/>
      <c r="E1235"/>
      <c r="F1235"/>
      <c r="G1235" s="12"/>
    </row>
    <row r="1236" spans="2:7" ht="12.75">
      <c r="B1236"/>
      <c r="C1236"/>
      <c r="D1236"/>
      <c r="E1236"/>
      <c r="F1236"/>
      <c r="G1236" s="12"/>
    </row>
    <row r="1237" spans="2:7" ht="12.75">
      <c r="B1237"/>
      <c r="C1237"/>
      <c r="D1237"/>
      <c r="E1237"/>
      <c r="F1237"/>
      <c r="G1237" s="12"/>
    </row>
    <row r="1238" spans="2:7" ht="12.75">
      <c r="B1238"/>
      <c r="C1238"/>
      <c r="D1238"/>
      <c r="E1238"/>
      <c r="F1238"/>
      <c r="G1238" s="12"/>
    </row>
    <row r="1239" spans="2:7" ht="12.75">
      <c r="B1239"/>
      <c r="C1239"/>
      <c r="D1239"/>
      <c r="E1239"/>
      <c r="F1239"/>
      <c r="G1239" s="12"/>
    </row>
    <row r="1240" spans="2:7" ht="12.75">
      <c r="B1240"/>
      <c r="C1240"/>
      <c r="D1240"/>
      <c r="E1240"/>
      <c r="F1240"/>
      <c r="G1240" s="12"/>
    </row>
    <row r="1241" spans="2:7" ht="12.75">
      <c r="B1241"/>
      <c r="C1241"/>
      <c r="D1241"/>
      <c r="E1241"/>
      <c r="F1241"/>
      <c r="G1241" s="12"/>
    </row>
    <row r="1242" spans="2:7" ht="12.75">
      <c r="B1242"/>
      <c r="C1242"/>
      <c r="D1242"/>
      <c r="E1242"/>
      <c r="F1242"/>
      <c r="G1242" s="12"/>
    </row>
    <row r="1243" spans="2:7" ht="12.75">
      <c r="B1243"/>
      <c r="C1243"/>
      <c r="D1243"/>
      <c r="E1243"/>
      <c r="F1243"/>
      <c r="G1243" s="12"/>
    </row>
    <row r="1244" spans="2:7" ht="12.75">
      <c r="B1244"/>
      <c r="C1244"/>
      <c r="D1244"/>
      <c r="E1244"/>
      <c r="F1244"/>
      <c r="G1244" s="12"/>
    </row>
    <row r="1245" spans="2:7" ht="12.75">
      <c r="B1245"/>
      <c r="C1245"/>
      <c r="D1245"/>
      <c r="E1245"/>
      <c r="F1245"/>
      <c r="G1245" s="12"/>
    </row>
    <row r="1246" spans="2:7" ht="12.75">
      <c r="B1246"/>
      <c r="C1246"/>
      <c r="D1246"/>
      <c r="E1246"/>
      <c r="F1246"/>
      <c r="G1246" s="12"/>
    </row>
    <row r="1247" spans="2:7" ht="12.75">
      <c r="B1247"/>
      <c r="C1247"/>
      <c r="D1247"/>
      <c r="E1247"/>
      <c r="F1247"/>
      <c r="G1247" s="12"/>
    </row>
    <row r="1248" spans="2:7" ht="12.75">
      <c r="B1248"/>
      <c r="C1248"/>
      <c r="D1248"/>
      <c r="E1248"/>
      <c r="F1248"/>
      <c r="G1248" s="12"/>
    </row>
    <row r="1249" spans="2:7" ht="12.75">
      <c r="B1249"/>
      <c r="C1249"/>
      <c r="D1249"/>
      <c r="E1249"/>
      <c r="F1249"/>
      <c r="G1249" s="12"/>
    </row>
    <row r="1250" spans="2:7" ht="12.75">
      <c r="B1250"/>
      <c r="C1250"/>
      <c r="D1250"/>
      <c r="E1250"/>
      <c r="F1250"/>
      <c r="G1250" s="12"/>
    </row>
    <row r="1251" spans="2:7" ht="12.75">
      <c r="B1251"/>
      <c r="C1251"/>
      <c r="D1251"/>
      <c r="E1251"/>
      <c r="F1251"/>
      <c r="G1251" s="12"/>
    </row>
    <row r="1252" spans="2:7" ht="12.75">
      <c r="B1252"/>
      <c r="C1252"/>
      <c r="D1252"/>
      <c r="E1252"/>
      <c r="F1252"/>
      <c r="G1252" s="12"/>
    </row>
    <row r="1253" spans="2:7" ht="12.75">
      <c r="B1253"/>
      <c r="C1253"/>
      <c r="D1253"/>
      <c r="E1253"/>
      <c r="F1253"/>
      <c r="G1253" s="12"/>
    </row>
    <row r="1254" spans="2:7" ht="12.75">
      <c r="B1254"/>
      <c r="C1254"/>
      <c r="D1254"/>
      <c r="E1254"/>
      <c r="F1254"/>
      <c r="G1254" s="12"/>
    </row>
    <row r="1255" spans="2:7" ht="12.75">
      <c r="B1255"/>
      <c r="C1255"/>
      <c r="D1255"/>
      <c r="E1255"/>
      <c r="F1255"/>
      <c r="G1255" s="12"/>
    </row>
    <row r="1256" spans="2:7" ht="12.75">
      <c r="B1256"/>
      <c r="C1256"/>
      <c r="D1256"/>
      <c r="E1256"/>
      <c r="F1256"/>
      <c r="G1256" s="12"/>
    </row>
    <row r="1257" spans="2:7" ht="12.75">
      <c r="B1257"/>
      <c r="C1257"/>
      <c r="D1257"/>
      <c r="E1257"/>
      <c r="F1257"/>
      <c r="G1257" s="12"/>
    </row>
    <row r="1258" spans="2:7" ht="12.75">
      <c r="B1258"/>
      <c r="C1258"/>
      <c r="D1258"/>
      <c r="E1258"/>
      <c r="F1258"/>
      <c r="G1258" s="12"/>
    </row>
    <row r="1259" spans="2:7" ht="12.75">
      <c r="B1259"/>
      <c r="C1259"/>
      <c r="D1259"/>
      <c r="E1259"/>
      <c r="F1259"/>
      <c r="G1259" s="12"/>
    </row>
    <row r="1260" spans="2:7" ht="12.75">
      <c r="B1260"/>
      <c r="C1260"/>
      <c r="D1260"/>
      <c r="E1260"/>
      <c r="F1260"/>
      <c r="G1260" s="12"/>
    </row>
    <row r="1261" spans="2:7" ht="12.75">
      <c r="B1261"/>
      <c r="C1261"/>
      <c r="D1261"/>
      <c r="E1261"/>
      <c r="F1261"/>
      <c r="G1261" s="12"/>
    </row>
    <row r="1262" spans="2:7" ht="12.75">
      <c r="B1262"/>
      <c r="C1262"/>
      <c r="D1262"/>
      <c r="E1262"/>
      <c r="F1262"/>
      <c r="G1262" s="12"/>
    </row>
    <row r="1263" spans="2:7" ht="12.75">
      <c r="B1263"/>
      <c r="C1263"/>
      <c r="D1263"/>
      <c r="E1263"/>
      <c r="F1263"/>
      <c r="G1263" s="12"/>
    </row>
    <row r="1264" spans="2:7" ht="12.75">
      <c r="B1264"/>
      <c r="C1264"/>
      <c r="D1264"/>
      <c r="E1264"/>
      <c r="F1264"/>
      <c r="G1264" s="12"/>
    </row>
    <row r="1265" spans="2:7" ht="12.75">
      <c r="B1265"/>
      <c r="C1265"/>
      <c r="D1265"/>
      <c r="E1265"/>
      <c r="F1265"/>
      <c r="G1265" s="12"/>
    </row>
    <row r="1266" spans="2:7" ht="12.75">
      <c r="B1266"/>
      <c r="C1266"/>
      <c r="D1266"/>
      <c r="E1266"/>
      <c r="F1266"/>
      <c r="G1266" s="12"/>
    </row>
    <row r="1267" spans="2:7" ht="12.75">
      <c r="B1267"/>
      <c r="C1267"/>
      <c r="D1267"/>
      <c r="E1267"/>
      <c r="F1267"/>
      <c r="G1267" s="12"/>
    </row>
    <row r="1268" spans="2:7" ht="12.75">
      <c r="B1268"/>
      <c r="C1268"/>
      <c r="D1268"/>
      <c r="E1268"/>
      <c r="F1268"/>
      <c r="G1268" s="12"/>
    </row>
    <row r="1269" spans="2:7" ht="12.75">
      <c r="B1269"/>
      <c r="C1269"/>
      <c r="D1269"/>
      <c r="E1269"/>
      <c r="F1269"/>
      <c r="G1269" s="12"/>
    </row>
    <row r="1270" spans="2:7" ht="12.75">
      <c r="B1270"/>
      <c r="C1270"/>
      <c r="D1270"/>
      <c r="E1270"/>
      <c r="F1270"/>
      <c r="G1270" s="12"/>
    </row>
    <row r="1271" spans="2:7" ht="12.75">
      <c r="B1271"/>
      <c r="C1271"/>
      <c r="D1271"/>
      <c r="E1271"/>
      <c r="F1271"/>
      <c r="G1271" s="12"/>
    </row>
    <row r="1272" spans="2:7" ht="12.75">
      <c r="B1272"/>
      <c r="C1272"/>
      <c r="D1272"/>
      <c r="E1272"/>
      <c r="F1272"/>
      <c r="G1272" s="12"/>
    </row>
    <row r="1273" spans="2:7" ht="12.75">
      <c r="B1273"/>
      <c r="C1273"/>
      <c r="D1273"/>
      <c r="E1273"/>
      <c r="F1273"/>
      <c r="G1273" s="12"/>
    </row>
    <row r="1274" spans="2:7" ht="12.75">
      <c r="B1274"/>
      <c r="C1274"/>
      <c r="D1274"/>
      <c r="E1274"/>
      <c r="F1274"/>
      <c r="G1274" s="12"/>
    </row>
    <row r="1275" spans="2:7" ht="12.75">
      <c r="B1275"/>
      <c r="C1275"/>
      <c r="D1275"/>
      <c r="E1275"/>
      <c r="F1275"/>
      <c r="G1275" s="12"/>
    </row>
    <row r="1276" spans="2:7" ht="12.75">
      <c r="B1276"/>
      <c r="C1276"/>
      <c r="D1276"/>
      <c r="E1276"/>
      <c r="F1276"/>
      <c r="G1276" s="12"/>
    </row>
    <row r="1277" spans="2:7" ht="12.75">
      <c r="B1277"/>
      <c r="C1277"/>
      <c r="D1277"/>
      <c r="E1277"/>
      <c r="F1277"/>
      <c r="G1277" s="12"/>
    </row>
    <row r="1278" spans="2:7" ht="12.75">
      <c r="B1278"/>
      <c r="C1278"/>
      <c r="D1278"/>
      <c r="E1278"/>
      <c r="F1278"/>
      <c r="G1278" s="12"/>
    </row>
    <row r="1279" spans="2:7" ht="12.75">
      <c r="B1279"/>
      <c r="C1279"/>
      <c r="D1279"/>
      <c r="E1279"/>
      <c r="F1279"/>
      <c r="G1279" s="12"/>
    </row>
    <row r="1280" spans="2:7" ht="12.75">
      <c r="B1280"/>
      <c r="C1280"/>
      <c r="D1280"/>
      <c r="E1280"/>
      <c r="F1280"/>
      <c r="G1280" s="12"/>
    </row>
    <row r="1281" spans="2:7" ht="12.75">
      <c r="B1281"/>
      <c r="C1281"/>
      <c r="D1281"/>
      <c r="E1281"/>
      <c r="F1281"/>
      <c r="G1281" s="12"/>
    </row>
    <row r="1282" spans="2:7" ht="12.75">
      <c r="B1282"/>
      <c r="C1282"/>
      <c r="D1282"/>
      <c r="E1282"/>
      <c r="F1282"/>
      <c r="G1282" s="12"/>
    </row>
    <row r="1283" spans="2:7" ht="12.75">
      <c r="B1283"/>
      <c r="C1283"/>
      <c r="D1283"/>
      <c r="E1283"/>
      <c r="F1283"/>
      <c r="G1283" s="12"/>
    </row>
    <row r="1284" spans="2:7" ht="12.75">
      <c r="B1284"/>
      <c r="C1284"/>
      <c r="D1284"/>
      <c r="E1284"/>
      <c r="F1284"/>
      <c r="G1284" s="12"/>
    </row>
    <row r="1285" spans="2:7" ht="12.75">
      <c r="B1285"/>
      <c r="C1285"/>
      <c r="D1285"/>
      <c r="E1285"/>
      <c r="F1285"/>
      <c r="G1285" s="12"/>
    </row>
    <row r="1286" spans="2:7" ht="12.75">
      <c r="B1286"/>
      <c r="C1286"/>
      <c r="D1286"/>
      <c r="E1286"/>
      <c r="F1286"/>
      <c r="G1286" s="12"/>
    </row>
    <row r="1287" spans="2:7" ht="12.75">
      <c r="B1287"/>
      <c r="C1287"/>
      <c r="D1287"/>
      <c r="E1287"/>
      <c r="F1287"/>
      <c r="G1287" s="12"/>
    </row>
    <row r="1288" spans="2:7" ht="12.75">
      <c r="B1288"/>
      <c r="C1288"/>
      <c r="D1288"/>
      <c r="E1288"/>
      <c r="F1288"/>
      <c r="G1288" s="12"/>
    </row>
    <row r="1289" spans="2:7" ht="12.75">
      <c r="B1289"/>
      <c r="C1289"/>
      <c r="D1289"/>
      <c r="E1289"/>
      <c r="F1289"/>
      <c r="G1289" s="12"/>
    </row>
    <row r="1290" spans="2:7" ht="12.75">
      <c r="B1290"/>
      <c r="C1290"/>
      <c r="D1290"/>
      <c r="E1290"/>
      <c r="F1290"/>
      <c r="G1290" s="12"/>
    </row>
    <row r="1291" spans="2:7" ht="12.75">
      <c r="B1291"/>
      <c r="C1291"/>
      <c r="D1291"/>
      <c r="E1291"/>
      <c r="F1291"/>
      <c r="G1291" s="12"/>
    </row>
    <row r="1292" spans="2:7" ht="12.75">
      <c r="B1292"/>
      <c r="C1292"/>
      <c r="D1292"/>
      <c r="E1292"/>
      <c r="F1292"/>
      <c r="G1292" s="12"/>
    </row>
    <row r="1293" spans="2:7" ht="12.75">
      <c r="B1293"/>
      <c r="C1293"/>
      <c r="D1293"/>
      <c r="E1293"/>
      <c r="F1293"/>
      <c r="G1293" s="12"/>
    </row>
    <row r="1294" spans="2:7" ht="12.75">
      <c r="B1294"/>
      <c r="C1294"/>
      <c r="D1294"/>
      <c r="E1294"/>
      <c r="F1294"/>
      <c r="G1294" s="12"/>
    </row>
    <row r="1295" spans="2:7" ht="12.75">
      <c r="B1295"/>
      <c r="C1295"/>
      <c r="D1295"/>
      <c r="E1295"/>
      <c r="F1295"/>
      <c r="G1295" s="12"/>
    </row>
    <row r="1296" spans="2:7" ht="12.75">
      <c r="B1296"/>
      <c r="C1296"/>
      <c r="D1296"/>
      <c r="E1296"/>
      <c r="F1296"/>
      <c r="G1296" s="12"/>
    </row>
    <row r="1297" spans="2:7" ht="12.75">
      <c r="B1297"/>
      <c r="C1297"/>
      <c r="D1297"/>
      <c r="E1297"/>
      <c r="F1297"/>
      <c r="G1297" s="12"/>
    </row>
    <row r="1298" spans="2:7" ht="12.75">
      <c r="B1298"/>
      <c r="C1298"/>
      <c r="D1298"/>
      <c r="E1298"/>
      <c r="F1298"/>
      <c r="G1298" s="12"/>
    </row>
    <row r="1299" spans="2:7" ht="12.75">
      <c r="B1299"/>
      <c r="C1299"/>
      <c r="D1299"/>
      <c r="E1299"/>
      <c r="F1299"/>
      <c r="G1299" s="12"/>
    </row>
    <row r="1300" spans="2:7" ht="12.75">
      <c r="B1300"/>
      <c r="C1300"/>
      <c r="D1300"/>
      <c r="E1300"/>
      <c r="F1300"/>
      <c r="G1300" s="12"/>
    </row>
    <row r="1301" spans="2:7" ht="12.75">
      <c r="B1301"/>
      <c r="C1301"/>
      <c r="D1301"/>
      <c r="E1301"/>
      <c r="F1301"/>
      <c r="G1301" s="12"/>
    </row>
    <row r="1302" spans="2:7" ht="12.75">
      <c r="B1302"/>
      <c r="C1302"/>
      <c r="D1302"/>
      <c r="E1302"/>
      <c r="F1302"/>
      <c r="G1302" s="12"/>
    </row>
    <row r="1303" spans="2:7" ht="12.75">
      <c r="B1303"/>
      <c r="C1303"/>
      <c r="D1303"/>
      <c r="E1303"/>
      <c r="F1303"/>
      <c r="G1303" s="12"/>
    </row>
    <row r="1304" spans="2:7" ht="12.75">
      <c r="B1304"/>
      <c r="C1304"/>
      <c r="D1304"/>
      <c r="E1304"/>
      <c r="F1304"/>
      <c r="G1304" s="12"/>
    </row>
    <row r="1305" spans="2:7" ht="12.75">
      <c r="B1305"/>
      <c r="C1305"/>
      <c r="D1305"/>
      <c r="E1305"/>
      <c r="F1305"/>
      <c r="G1305" s="12"/>
    </row>
    <row r="1306" spans="2:7" ht="12.75">
      <c r="B1306"/>
      <c r="C1306"/>
      <c r="D1306"/>
      <c r="E1306"/>
      <c r="F1306"/>
      <c r="G1306" s="12"/>
    </row>
    <row r="1307" spans="2:7" ht="12.75">
      <c r="B1307"/>
      <c r="C1307"/>
      <c r="D1307"/>
      <c r="E1307"/>
      <c r="F1307"/>
      <c r="G1307" s="12"/>
    </row>
    <row r="1308" spans="2:7" ht="12.75">
      <c r="B1308"/>
      <c r="C1308"/>
      <c r="D1308"/>
      <c r="E1308"/>
      <c r="F1308"/>
      <c r="G1308" s="12"/>
    </row>
    <row r="1309" spans="2:7" ht="12.75">
      <c r="B1309"/>
      <c r="C1309"/>
      <c r="D1309"/>
      <c r="E1309"/>
      <c r="F1309"/>
      <c r="G1309" s="12"/>
    </row>
    <row r="1310" spans="2:7" ht="12.75">
      <c r="B1310"/>
      <c r="C1310"/>
      <c r="D1310"/>
      <c r="E1310"/>
      <c r="F1310"/>
      <c r="G1310" s="12"/>
    </row>
    <row r="1311" spans="2:7" ht="12.75">
      <c r="B1311"/>
      <c r="C1311"/>
      <c r="D1311"/>
      <c r="E1311"/>
      <c r="F1311"/>
      <c r="G1311" s="12"/>
    </row>
    <row r="1312" spans="2:7" ht="12.75">
      <c r="B1312"/>
      <c r="C1312"/>
      <c r="D1312"/>
      <c r="E1312"/>
      <c r="F1312"/>
      <c r="G1312" s="12"/>
    </row>
    <row r="1313" spans="2:7" ht="12.75">
      <c r="B1313"/>
      <c r="C1313"/>
      <c r="D1313"/>
      <c r="E1313"/>
      <c r="F1313"/>
      <c r="G1313" s="12"/>
    </row>
    <row r="1314" spans="2:7" ht="12.75">
      <c r="B1314"/>
      <c r="C1314"/>
      <c r="D1314"/>
      <c r="E1314"/>
      <c r="F1314"/>
      <c r="G1314" s="12"/>
    </row>
    <row r="1315" spans="2:7" ht="12.75">
      <c r="B1315"/>
      <c r="C1315"/>
      <c r="D1315"/>
      <c r="E1315"/>
      <c r="F1315"/>
      <c r="G1315" s="12"/>
    </row>
    <row r="1316" spans="2:7" ht="12.75">
      <c r="B1316"/>
      <c r="C1316"/>
      <c r="D1316"/>
      <c r="E1316"/>
      <c r="F1316"/>
      <c r="G1316" s="12"/>
    </row>
    <row r="1317" spans="2:7" ht="12.75">
      <c r="B1317"/>
      <c r="C1317"/>
      <c r="D1317"/>
      <c r="E1317"/>
      <c r="F1317"/>
      <c r="G1317" s="12"/>
    </row>
    <row r="1318" spans="2:7" ht="12.75">
      <c r="B1318"/>
      <c r="C1318"/>
      <c r="D1318"/>
      <c r="E1318"/>
      <c r="F1318"/>
      <c r="G1318" s="12"/>
    </row>
    <row r="1319" spans="2:7" ht="12.75">
      <c r="B1319"/>
      <c r="C1319"/>
      <c r="D1319"/>
      <c r="E1319"/>
      <c r="F1319"/>
      <c r="G1319" s="12"/>
    </row>
    <row r="1320" spans="2:7" ht="12.75">
      <c r="B1320"/>
      <c r="C1320"/>
      <c r="D1320"/>
      <c r="E1320"/>
      <c r="F1320"/>
      <c r="G1320" s="12"/>
    </row>
    <row r="1321" spans="2:7" ht="12.75">
      <c r="B1321"/>
      <c r="C1321"/>
      <c r="D1321"/>
      <c r="E1321"/>
      <c r="F1321"/>
      <c r="G1321" s="12"/>
    </row>
    <row r="1322" spans="2:7" ht="12.75">
      <c r="B1322"/>
      <c r="C1322"/>
      <c r="D1322"/>
      <c r="E1322"/>
      <c r="F1322"/>
      <c r="G1322" s="12"/>
    </row>
    <row r="1323" spans="2:7" ht="12.75">
      <c r="B1323"/>
      <c r="C1323"/>
      <c r="D1323"/>
      <c r="E1323"/>
      <c r="F1323"/>
      <c r="G1323" s="12"/>
    </row>
    <row r="1324" spans="2:7" ht="12.75">
      <c r="B1324"/>
      <c r="C1324"/>
      <c r="D1324"/>
      <c r="E1324"/>
      <c r="F1324"/>
      <c r="G1324" s="12"/>
    </row>
    <row r="1325" spans="2:7" ht="12.75">
      <c r="B1325"/>
      <c r="C1325"/>
      <c r="D1325"/>
      <c r="E1325"/>
      <c r="F1325"/>
      <c r="G1325" s="12"/>
    </row>
    <row r="1326" spans="2:7" ht="12.75">
      <c r="B1326"/>
      <c r="C1326"/>
      <c r="D1326"/>
      <c r="E1326"/>
      <c r="F1326"/>
      <c r="G1326" s="12"/>
    </row>
    <row r="1327" spans="2:7" ht="12.75">
      <c r="B1327"/>
      <c r="C1327"/>
      <c r="D1327"/>
      <c r="E1327"/>
      <c r="F1327"/>
      <c r="G1327" s="12"/>
    </row>
    <row r="1328" spans="2:7" ht="12.75">
      <c r="B1328"/>
      <c r="C1328"/>
      <c r="D1328"/>
      <c r="E1328"/>
      <c r="F1328"/>
      <c r="G1328" s="12"/>
    </row>
    <row r="1329" spans="2:7" ht="12.75">
      <c r="B1329"/>
      <c r="C1329"/>
      <c r="D1329"/>
      <c r="E1329"/>
      <c r="F1329"/>
      <c r="G1329" s="12"/>
    </row>
    <row r="1330" spans="2:7" ht="12.75">
      <c r="B1330"/>
      <c r="C1330"/>
      <c r="D1330"/>
      <c r="E1330"/>
      <c r="F1330"/>
      <c r="G1330" s="12"/>
    </row>
    <row r="1331" spans="2:7" ht="12.75">
      <c r="B1331"/>
      <c r="C1331"/>
      <c r="D1331"/>
      <c r="E1331"/>
      <c r="F1331"/>
      <c r="G1331" s="12"/>
    </row>
    <row r="1332" spans="2:7" ht="12.75">
      <c r="B1332"/>
      <c r="C1332"/>
      <c r="D1332"/>
      <c r="E1332"/>
      <c r="F1332"/>
      <c r="G1332" s="12"/>
    </row>
    <row r="1333" spans="2:7" ht="12.75">
      <c r="B1333"/>
      <c r="C1333"/>
      <c r="D1333"/>
      <c r="E1333"/>
      <c r="F1333"/>
      <c r="G1333" s="12"/>
    </row>
    <row r="1334" spans="2:7" ht="12.75">
      <c r="B1334"/>
      <c r="C1334"/>
      <c r="D1334"/>
      <c r="E1334"/>
      <c r="F1334"/>
      <c r="G1334" s="12"/>
    </row>
    <row r="1335" spans="2:7" ht="12.75">
      <c r="B1335"/>
      <c r="C1335"/>
      <c r="D1335"/>
      <c r="E1335"/>
      <c r="F1335"/>
      <c r="G1335" s="12"/>
    </row>
    <row r="1336" spans="2:7" ht="12.75">
      <c r="B1336"/>
      <c r="C1336"/>
      <c r="D1336"/>
      <c r="E1336"/>
      <c r="F1336"/>
      <c r="G1336" s="12"/>
    </row>
    <row r="1337" spans="2:7" ht="12.75">
      <c r="B1337"/>
      <c r="C1337"/>
      <c r="D1337"/>
      <c r="E1337"/>
      <c r="F1337"/>
      <c r="G1337" s="12"/>
    </row>
    <row r="1338" spans="2:7" ht="12.75">
      <c r="B1338"/>
      <c r="C1338"/>
      <c r="D1338"/>
      <c r="E1338"/>
      <c r="F1338"/>
      <c r="G1338" s="12"/>
    </row>
    <row r="1339" spans="2:7" ht="12.75">
      <c r="B1339"/>
      <c r="C1339"/>
      <c r="D1339"/>
      <c r="E1339"/>
      <c r="F1339"/>
      <c r="G1339" s="12"/>
    </row>
    <row r="1340" spans="2:7" ht="12.75">
      <c r="B1340"/>
      <c r="C1340"/>
      <c r="D1340"/>
      <c r="E1340"/>
      <c r="F1340"/>
      <c r="G1340" s="12"/>
    </row>
    <row r="1341" spans="2:7" ht="12.75">
      <c r="B1341"/>
      <c r="C1341"/>
      <c r="D1341"/>
      <c r="E1341"/>
      <c r="F1341"/>
      <c r="G1341" s="12"/>
    </row>
    <row r="1342" spans="2:7" ht="12.75">
      <c r="B1342"/>
      <c r="C1342"/>
      <c r="D1342"/>
      <c r="E1342"/>
      <c r="F1342"/>
      <c r="G1342" s="12"/>
    </row>
    <row r="1343" spans="2:7" ht="12.75">
      <c r="B1343"/>
      <c r="C1343"/>
      <c r="D1343"/>
      <c r="E1343"/>
      <c r="F1343"/>
      <c r="G1343" s="12"/>
    </row>
    <row r="1344" spans="2:7" ht="12.75">
      <c r="B1344"/>
      <c r="C1344"/>
      <c r="D1344"/>
      <c r="E1344"/>
      <c r="F1344"/>
      <c r="G1344" s="12"/>
    </row>
    <row r="1345" spans="2:7" ht="12.75">
      <c r="B1345"/>
      <c r="C1345"/>
      <c r="D1345"/>
      <c r="E1345"/>
      <c r="F1345"/>
      <c r="G1345" s="12"/>
    </row>
    <row r="1346" spans="2:7" ht="12.75">
      <c r="B1346"/>
      <c r="C1346"/>
      <c r="D1346"/>
      <c r="E1346"/>
      <c r="F1346"/>
      <c r="G1346" s="12"/>
    </row>
    <row r="1347" spans="2:7" ht="12.75">
      <c r="B1347"/>
      <c r="C1347"/>
      <c r="D1347"/>
      <c r="E1347"/>
      <c r="F1347"/>
      <c r="G1347" s="12"/>
    </row>
    <row r="1348" spans="2:7" ht="12.75">
      <c r="B1348"/>
      <c r="C1348"/>
      <c r="D1348"/>
      <c r="E1348"/>
      <c r="F1348"/>
      <c r="G1348" s="12"/>
    </row>
    <row r="1349" spans="2:7" ht="12.75">
      <c r="B1349"/>
      <c r="C1349"/>
      <c r="D1349"/>
      <c r="E1349"/>
      <c r="F1349"/>
      <c r="G1349" s="12"/>
    </row>
    <row r="1350" spans="2:7" ht="12.75">
      <c r="B1350"/>
      <c r="C1350"/>
      <c r="D1350"/>
      <c r="E1350"/>
      <c r="F1350"/>
      <c r="G1350" s="12"/>
    </row>
    <row r="1351" spans="2:7" ht="12.75">
      <c r="B1351"/>
      <c r="C1351"/>
      <c r="D1351"/>
      <c r="E1351"/>
      <c r="F1351"/>
      <c r="G1351" s="12"/>
    </row>
    <row r="1352" spans="2:7" ht="12.75">
      <c r="B1352"/>
      <c r="C1352"/>
      <c r="D1352"/>
      <c r="E1352"/>
      <c r="F1352"/>
      <c r="G1352" s="12"/>
    </row>
    <row r="1353" spans="2:7" ht="12.75">
      <c r="B1353"/>
      <c r="C1353"/>
      <c r="D1353"/>
      <c r="E1353"/>
      <c r="F1353"/>
      <c r="G1353" s="12"/>
    </row>
    <row r="1354" spans="2:7" ht="12.75">
      <c r="B1354"/>
      <c r="C1354"/>
      <c r="D1354"/>
      <c r="E1354"/>
      <c r="F1354"/>
      <c r="G1354" s="12"/>
    </row>
    <row r="1355" spans="2:7" ht="12.75">
      <c r="B1355"/>
      <c r="C1355"/>
      <c r="D1355"/>
      <c r="E1355"/>
      <c r="F1355"/>
      <c r="G1355" s="12"/>
    </row>
    <row r="1356" spans="2:7" ht="12.75">
      <c r="B1356"/>
      <c r="C1356"/>
      <c r="D1356"/>
      <c r="E1356"/>
      <c r="F1356"/>
      <c r="G1356" s="12"/>
    </row>
    <row r="1357" spans="2:7" ht="12.75">
      <c r="B1357"/>
      <c r="C1357"/>
      <c r="D1357"/>
      <c r="E1357"/>
      <c r="F1357"/>
      <c r="G1357" s="12"/>
    </row>
    <row r="1358" spans="2:7" ht="12.75">
      <c r="B1358"/>
      <c r="C1358"/>
      <c r="D1358"/>
      <c r="E1358"/>
      <c r="F1358"/>
      <c r="G1358" s="12"/>
    </row>
    <row r="1359" spans="2:7" ht="12.75">
      <c r="B1359"/>
      <c r="C1359"/>
      <c r="D1359"/>
      <c r="E1359"/>
      <c r="F1359"/>
      <c r="G1359" s="12"/>
    </row>
    <row r="1360" spans="2:7" ht="12.75">
      <c r="B1360"/>
      <c r="C1360"/>
      <c r="D1360"/>
      <c r="E1360"/>
      <c r="F1360"/>
      <c r="G1360" s="12"/>
    </row>
    <row r="1361" spans="2:7" ht="12.75">
      <c r="B1361"/>
      <c r="C1361"/>
      <c r="D1361"/>
      <c r="E1361"/>
      <c r="F1361"/>
      <c r="G1361" s="12"/>
    </row>
    <row r="1362" spans="2:7" ht="12.75">
      <c r="B1362"/>
      <c r="C1362"/>
      <c r="D1362"/>
      <c r="E1362"/>
      <c r="F1362"/>
      <c r="G1362" s="12"/>
    </row>
    <row r="1363" spans="2:7" ht="12.75">
      <c r="B1363"/>
      <c r="C1363"/>
      <c r="D1363"/>
      <c r="E1363"/>
      <c r="F1363"/>
      <c r="G1363" s="12"/>
    </row>
    <row r="1364" spans="2:7" ht="12.75">
      <c r="B1364"/>
      <c r="C1364"/>
      <c r="D1364"/>
      <c r="E1364"/>
      <c r="F1364"/>
      <c r="G1364" s="12"/>
    </row>
    <row r="1365" spans="2:7" ht="12.75">
      <c r="B1365"/>
      <c r="C1365"/>
      <c r="D1365"/>
      <c r="E1365"/>
      <c r="F1365"/>
      <c r="G1365" s="12"/>
    </row>
    <row r="1366" spans="2:7" ht="12.75">
      <c r="B1366"/>
      <c r="C1366"/>
      <c r="D1366"/>
      <c r="E1366"/>
      <c r="F1366"/>
      <c r="G1366" s="12"/>
    </row>
    <row r="1367" spans="2:7" ht="12.75">
      <c r="B1367"/>
      <c r="C1367"/>
      <c r="D1367"/>
      <c r="E1367"/>
      <c r="F1367"/>
      <c r="G1367" s="12"/>
    </row>
    <row r="1368" spans="2:7" ht="12.75">
      <c r="B1368"/>
      <c r="C1368"/>
      <c r="D1368"/>
      <c r="E1368"/>
      <c r="F1368"/>
      <c r="G1368" s="12"/>
    </row>
    <row r="1369" spans="2:7" ht="12.75">
      <c r="B1369"/>
      <c r="C1369"/>
      <c r="D1369"/>
      <c r="E1369"/>
      <c r="F1369"/>
      <c r="G1369" s="12"/>
    </row>
    <row r="1370" spans="2:7" ht="12.75">
      <c r="B1370"/>
      <c r="C1370"/>
      <c r="D1370"/>
      <c r="E1370"/>
      <c r="F1370"/>
      <c r="G1370" s="12"/>
    </row>
    <row r="1371" spans="2:7" ht="12.75">
      <c r="B1371"/>
      <c r="C1371"/>
      <c r="D1371"/>
      <c r="E1371"/>
      <c r="F1371"/>
      <c r="G1371" s="12"/>
    </row>
    <row r="1372" spans="2:7" ht="12.75">
      <c r="B1372"/>
      <c r="C1372"/>
      <c r="D1372"/>
      <c r="E1372"/>
      <c r="F1372"/>
      <c r="G1372" s="12"/>
    </row>
    <row r="1373" spans="2:7" ht="12.75">
      <c r="B1373"/>
      <c r="C1373"/>
      <c r="D1373"/>
      <c r="E1373"/>
      <c r="F1373"/>
      <c r="G1373" s="12"/>
    </row>
    <row r="1374" spans="2:7" ht="12.75">
      <c r="B1374"/>
      <c r="C1374"/>
      <c r="D1374"/>
      <c r="E1374"/>
      <c r="F1374"/>
      <c r="G1374" s="12"/>
    </row>
    <row r="1375" spans="2:7" ht="12.75">
      <c r="B1375"/>
      <c r="C1375"/>
      <c r="D1375"/>
      <c r="E1375"/>
      <c r="F1375"/>
      <c r="G1375" s="12"/>
    </row>
    <row r="1376" spans="2:7" ht="12.75">
      <c r="B1376"/>
      <c r="C1376"/>
      <c r="D1376"/>
      <c r="E1376"/>
      <c r="F1376"/>
      <c r="G1376" s="12"/>
    </row>
    <row r="1377" spans="2:7" ht="12.75">
      <c r="B1377"/>
      <c r="C1377"/>
      <c r="D1377"/>
      <c r="E1377"/>
      <c r="F1377"/>
      <c r="G1377" s="12"/>
    </row>
    <row r="1378" spans="2:7" ht="12.75">
      <c r="B1378"/>
      <c r="C1378"/>
      <c r="D1378"/>
      <c r="E1378"/>
      <c r="F1378"/>
      <c r="G1378" s="12"/>
    </row>
    <row r="1379" spans="2:7" ht="12.75">
      <c r="B1379"/>
      <c r="C1379"/>
      <c r="D1379"/>
      <c r="E1379"/>
      <c r="F1379"/>
      <c r="G1379" s="12"/>
    </row>
    <row r="1380" spans="2:7" ht="12.75">
      <c r="B1380"/>
      <c r="C1380"/>
      <c r="D1380"/>
      <c r="E1380"/>
      <c r="F1380"/>
      <c r="G1380" s="12"/>
    </row>
    <row r="1381" spans="2:7" ht="12.75">
      <c r="B1381"/>
      <c r="C1381"/>
      <c r="D1381"/>
      <c r="E1381"/>
      <c r="F1381"/>
      <c r="G1381" s="12"/>
    </row>
    <row r="1382" spans="2:7" ht="12.75">
      <c r="B1382"/>
      <c r="C1382"/>
      <c r="D1382"/>
      <c r="E1382"/>
      <c r="F1382"/>
      <c r="G1382" s="12"/>
    </row>
    <row r="1383" spans="2:7" ht="12.75">
      <c r="B1383"/>
      <c r="C1383"/>
      <c r="D1383"/>
      <c r="E1383"/>
      <c r="F1383"/>
      <c r="G1383" s="12"/>
    </row>
    <row r="1384" spans="2:7" ht="12.75">
      <c r="B1384"/>
      <c r="C1384"/>
      <c r="D1384"/>
      <c r="E1384"/>
      <c r="F1384"/>
      <c r="G1384" s="12"/>
    </row>
    <row r="1385" spans="2:7" ht="12.75">
      <c r="B1385"/>
      <c r="C1385"/>
      <c r="D1385"/>
      <c r="E1385"/>
      <c r="F1385"/>
      <c r="G1385" s="12"/>
    </row>
    <row r="1386" spans="2:7" ht="12.75">
      <c r="B1386"/>
      <c r="C1386"/>
      <c r="D1386"/>
      <c r="E1386"/>
      <c r="F1386"/>
      <c r="G1386" s="12"/>
    </row>
    <row r="1387" spans="2:7" ht="12.75">
      <c r="B1387"/>
      <c r="C1387"/>
      <c r="D1387"/>
      <c r="E1387"/>
      <c r="F1387"/>
      <c r="G1387" s="12"/>
    </row>
    <row r="1388" spans="2:7" ht="12.75">
      <c r="B1388"/>
      <c r="C1388"/>
      <c r="D1388"/>
      <c r="E1388"/>
      <c r="F1388"/>
      <c r="G1388" s="12"/>
    </row>
    <row r="1389" spans="2:7" ht="12.75">
      <c r="B1389"/>
      <c r="C1389"/>
      <c r="D1389"/>
      <c r="E1389"/>
      <c r="F1389"/>
      <c r="G1389" s="12"/>
    </row>
    <row r="1390" spans="2:7" ht="12.75">
      <c r="B1390"/>
      <c r="C1390"/>
      <c r="D1390"/>
      <c r="E1390"/>
      <c r="F1390"/>
      <c r="G1390" s="12"/>
    </row>
    <row r="1391" spans="2:7" ht="12.75">
      <c r="B1391"/>
      <c r="C1391"/>
      <c r="D1391"/>
      <c r="E1391"/>
      <c r="F1391"/>
      <c r="G1391" s="12"/>
    </row>
    <row r="1392" spans="2:7" ht="12.75">
      <c r="B1392"/>
      <c r="C1392"/>
      <c r="D1392"/>
      <c r="E1392"/>
      <c r="F1392"/>
      <c r="G1392" s="12"/>
    </row>
    <row r="1393" spans="2:7" ht="12.75">
      <c r="B1393"/>
      <c r="C1393"/>
      <c r="D1393"/>
      <c r="E1393"/>
      <c r="F1393"/>
      <c r="G1393" s="12"/>
    </row>
    <row r="1394" spans="2:7" ht="12.75">
      <c r="B1394"/>
      <c r="C1394"/>
      <c r="D1394"/>
      <c r="E1394"/>
      <c r="F1394"/>
      <c r="G1394" s="12"/>
    </row>
    <row r="1395" spans="2:7" ht="12.75">
      <c r="B1395"/>
      <c r="C1395"/>
      <c r="D1395"/>
      <c r="E1395"/>
      <c r="F1395"/>
      <c r="G1395" s="12"/>
    </row>
    <row r="1396" spans="2:7" ht="12.75">
      <c r="B1396"/>
      <c r="C1396"/>
      <c r="D1396"/>
      <c r="E1396"/>
      <c r="F1396"/>
      <c r="G1396" s="12"/>
    </row>
    <row r="1397" spans="2:7" ht="12.75">
      <c r="B1397"/>
      <c r="C1397"/>
      <c r="D1397"/>
      <c r="E1397"/>
      <c r="F1397"/>
      <c r="G1397" s="12"/>
    </row>
    <row r="1398" spans="2:7" ht="12.75">
      <c r="B1398"/>
      <c r="C1398"/>
      <c r="D1398"/>
      <c r="E1398"/>
      <c r="F1398"/>
      <c r="G1398" s="12"/>
    </row>
    <row r="1399" spans="2:7" ht="12.75">
      <c r="B1399"/>
      <c r="C1399"/>
      <c r="D1399"/>
      <c r="E1399"/>
      <c r="F1399"/>
      <c r="G1399" s="12"/>
    </row>
    <row r="1400" spans="2:7" ht="12.75">
      <c r="B1400"/>
      <c r="C1400"/>
      <c r="D1400"/>
      <c r="E1400"/>
      <c r="F1400"/>
      <c r="G1400" s="12"/>
    </row>
    <row r="1401" spans="2:7" ht="12.75">
      <c r="B1401"/>
      <c r="C1401"/>
      <c r="D1401"/>
      <c r="E1401"/>
      <c r="F1401"/>
      <c r="G1401" s="12"/>
    </row>
    <row r="1402" spans="2:7" ht="12.75">
      <c r="B1402"/>
      <c r="C1402"/>
      <c r="D1402"/>
      <c r="E1402"/>
      <c r="F1402"/>
      <c r="G1402" s="12"/>
    </row>
    <row r="1403" spans="2:7" ht="12.75">
      <c r="B1403"/>
      <c r="C1403"/>
      <c r="D1403"/>
      <c r="E1403"/>
      <c r="F1403"/>
      <c r="G1403" s="12"/>
    </row>
    <row r="1404" spans="2:7" ht="12.75">
      <c r="B1404"/>
      <c r="C1404"/>
      <c r="D1404"/>
      <c r="E1404"/>
      <c r="F1404"/>
      <c r="G1404" s="12"/>
    </row>
    <row r="1405" spans="2:7" ht="12.75">
      <c r="B1405"/>
      <c r="C1405"/>
      <c r="D1405"/>
      <c r="E1405"/>
      <c r="F1405"/>
      <c r="G1405" s="12"/>
    </row>
    <row r="1406" spans="2:7" ht="12.75">
      <c r="B1406"/>
      <c r="C1406"/>
      <c r="D1406"/>
      <c r="E1406"/>
      <c r="F1406"/>
      <c r="G1406" s="12"/>
    </row>
    <row r="1407" spans="2:7" ht="12.75">
      <c r="B1407"/>
      <c r="C1407"/>
      <c r="D1407"/>
      <c r="E1407"/>
      <c r="F1407"/>
      <c r="G1407" s="12"/>
    </row>
    <row r="1408" spans="2:7" ht="12.75">
      <c r="B1408"/>
      <c r="C1408"/>
      <c r="D1408"/>
      <c r="E1408"/>
      <c r="F1408"/>
      <c r="G1408" s="12"/>
    </row>
    <row r="1409" spans="2:7" ht="12.75">
      <c r="B1409"/>
      <c r="C1409"/>
      <c r="D1409"/>
      <c r="E1409"/>
      <c r="F1409"/>
      <c r="G1409" s="12"/>
    </row>
    <row r="1410" spans="2:7" ht="12.75">
      <c r="B1410"/>
      <c r="C1410"/>
      <c r="D1410"/>
      <c r="E1410"/>
      <c r="F1410"/>
      <c r="G1410" s="12"/>
    </row>
    <row r="1411" spans="2:7" ht="12.75">
      <c r="B1411"/>
      <c r="C1411"/>
      <c r="D1411"/>
      <c r="E1411"/>
      <c r="F1411"/>
      <c r="G1411" s="12"/>
    </row>
    <row r="1412" spans="2:7" ht="12.75">
      <c r="B1412"/>
      <c r="C1412"/>
      <c r="D1412"/>
      <c r="E1412"/>
      <c r="F1412"/>
      <c r="G1412" s="12"/>
    </row>
    <row r="1413" spans="2:7" ht="12.75">
      <c r="B1413"/>
      <c r="C1413"/>
      <c r="D1413"/>
      <c r="E1413"/>
      <c r="F1413"/>
      <c r="G1413" s="12"/>
    </row>
    <row r="1414" spans="2:7" ht="12.75">
      <c r="B1414"/>
      <c r="C1414"/>
      <c r="D1414"/>
      <c r="E1414"/>
      <c r="F1414"/>
      <c r="G1414" s="12"/>
    </row>
    <row r="1415" spans="2:7" ht="12.75">
      <c r="B1415"/>
      <c r="C1415"/>
      <c r="D1415"/>
      <c r="E1415"/>
      <c r="F1415"/>
      <c r="G1415" s="12"/>
    </row>
    <row r="1416" spans="2:7" ht="12.75">
      <c r="B1416"/>
      <c r="C1416"/>
      <c r="D1416"/>
      <c r="E1416"/>
      <c r="F1416"/>
      <c r="G1416" s="12"/>
    </row>
    <row r="1417" spans="2:7" ht="12.75">
      <c r="B1417"/>
      <c r="C1417"/>
      <c r="D1417"/>
      <c r="E1417"/>
      <c r="F1417"/>
      <c r="G1417" s="12"/>
    </row>
    <row r="1418" spans="2:7" ht="12.75">
      <c r="B1418"/>
      <c r="C1418"/>
      <c r="D1418"/>
      <c r="E1418"/>
      <c r="F1418"/>
      <c r="G1418" s="12"/>
    </row>
    <row r="1419" spans="2:7" ht="12.75">
      <c r="B1419"/>
      <c r="C1419"/>
      <c r="D1419"/>
      <c r="E1419"/>
      <c r="F1419"/>
      <c r="G1419" s="12"/>
    </row>
    <row r="1420" spans="2:7" ht="12.75">
      <c r="B1420"/>
      <c r="C1420"/>
      <c r="D1420"/>
      <c r="E1420"/>
      <c r="F1420"/>
      <c r="G1420" s="12"/>
    </row>
    <row r="1421" spans="2:7" ht="12.75">
      <c r="B1421"/>
      <c r="C1421"/>
      <c r="D1421"/>
      <c r="E1421"/>
      <c r="F1421"/>
      <c r="G1421" s="12"/>
    </row>
    <row r="1422" spans="2:7" ht="12.75">
      <c r="B1422"/>
      <c r="C1422"/>
      <c r="D1422"/>
      <c r="E1422"/>
      <c r="F1422"/>
      <c r="G1422" s="12"/>
    </row>
    <row r="1423" spans="2:7" ht="12.75">
      <c r="B1423"/>
      <c r="C1423"/>
      <c r="D1423"/>
      <c r="E1423"/>
      <c r="F1423"/>
      <c r="G1423" s="12"/>
    </row>
    <row r="1424" spans="2:7" ht="12.75">
      <c r="B1424"/>
      <c r="C1424"/>
      <c r="D1424"/>
      <c r="E1424"/>
      <c r="F1424"/>
      <c r="G1424" s="12"/>
    </row>
    <row r="1425" spans="2:7" ht="12.75">
      <c r="B1425"/>
      <c r="C1425"/>
      <c r="D1425"/>
      <c r="E1425"/>
      <c r="F1425"/>
      <c r="G1425" s="12"/>
    </row>
    <row r="1426" spans="2:7" ht="12.75">
      <c r="B1426"/>
      <c r="C1426"/>
      <c r="D1426"/>
      <c r="E1426"/>
      <c r="F1426"/>
      <c r="G1426" s="12"/>
    </row>
    <row r="1427" spans="2:7" ht="12.75">
      <c r="B1427"/>
      <c r="C1427"/>
      <c r="D1427"/>
      <c r="E1427"/>
      <c r="F1427"/>
      <c r="G1427" s="12"/>
    </row>
    <row r="1428" spans="2:7" ht="12.75">
      <c r="B1428"/>
      <c r="C1428"/>
      <c r="D1428"/>
      <c r="E1428"/>
      <c r="F1428"/>
      <c r="G1428" s="12"/>
    </row>
    <row r="1429" spans="2:7" ht="12.75">
      <c r="B1429"/>
      <c r="C1429"/>
      <c r="D1429"/>
      <c r="E1429"/>
      <c r="F1429"/>
      <c r="G1429" s="12"/>
    </row>
    <row r="1430" spans="2:7" ht="12.75">
      <c r="B1430"/>
      <c r="C1430"/>
      <c r="D1430"/>
      <c r="E1430"/>
      <c r="F1430"/>
      <c r="G1430" s="12"/>
    </row>
    <row r="1431" spans="2:7" ht="12.75">
      <c r="B1431"/>
      <c r="C1431"/>
      <c r="D1431"/>
      <c r="E1431"/>
      <c r="F1431"/>
      <c r="G1431" s="12"/>
    </row>
    <row r="1432" spans="2:7" ht="12.75">
      <c r="B1432"/>
      <c r="C1432"/>
      <c r="D1432"/>
      <c r="E1432"/>
      <c r="F1432"/>
      <c r="G1432" s="12"/>
    </row>
    <row r="1433" spans="2:7" ht="12.75">
      <c r="B1433"/>
      <c r="C1433"/>
      <c r="D1433"/>
      <c r="E1433"/>
      <c r="F1433"/>
      <c r="G1433" s="12"/>
    </row>
    <row r="1434" spans="2:7" ht="12.75">
      <c r="B1434"/>
      <c r="C1434"/>
      <c r="D1434"/>
      <c r="E1434"/>
      <c r="F1434"/>
      <c r="G1434" s="12"/>
    </row>
    <row r="1435" spans="2:7" ht="12.75">
      <c r="B1435"/>
      <c r="C1435"/>
      <c r="D1435"/>
      <c r="E1435"/>
      <c r="F1435"/>
      <c r="G1435" s="12"/>
    </row>
    <row r="1436" spans="2:7" ht="12.75">
      <c r="B1436"/>
      <c r="C1436"/>
      <c r="D1436"/>
      <c r="E1436"/>
      <c r="F1436"/>
      <c r="G1436" s="12"/>
    </row>
    <row r="1437" spans="2:7" ht="12.75">
      <c r="B1437"/>
      <c r="C1437"/>
      <c r="D1437"/>
      <c r="E1437"/>
      <c r="F1437"/>
      <c r="G1437" s="12"/>
    </row>
    <row r="1438" spans="2:7" ht="12.75">
      <c r="B1438"/>
      <c r="C1438"/>
      <c r="D1438"/>
      <c r="E1438"/>
      <c r="F1438"/>
      <c r="G1438" s="12"/>
    </row>
    <row r="1439" spans="2:7" ht="12.75">
      <c r="B1439"/>
      <c r="C1439"/>
      <c r="D1439"/>
      <c r="E1439"/>
      <c r="F1439"/>
      <c r="G1439" s="12"/>
    </row>
    <row r="1440" spans="2:7" ht="12.75">
      <c r="B1440"/>
      <c r="C1440"/>
      <c r="D1440"/>
      <c r="E1440"/>
      <c r="F1440"/>
      <c r="G1440" s="12"/>
    </row>
    <row r="1441" spans="2:7" ht="12.75">
      <c r="B1441"/>
      <c r="C1441"/>
      <c r="D1441"/>
      <c r="E1441"/>
      <c r="F1441"/>
      <c r="G1441" s="12"/>
    </row>
    <row r="1442" spans="2:7" ht="12.75">
      <c r="B1442"/>
      <c r="C1442"/>
      <c r="D1442"/>
      <c r="E1442"/>
      <c r="F1442"/>
      <c r="G1442" s="12"/>
    </row>
    <row r="1443" spans="2:7" ht="12.75">
      <c r="B1443"/>
      <c r="C1443"/>
      <c r="D1443"/>
      <c r="E1443"/>
      <c r="F1443"/>
      <c r="G1443" s="12"/>
    </row>
    <row r="1444" spans="2:7" ht="12.75">
      <c r="B1444"/>
      <c r="C1444"/>
      <c r="D1444"/>
      <c r="E1444"/>
      <c r="F1444"/>
      <c r="G1444" s="12"/>
    </row>
    <row r="1445" spans="2:7" ht="12.75">
      <c r="B1445"/>
      <c r="C1445"/>
      <c r="D1445"/>
      <c r="E1445"/>
      <c r="F1445"/>
      <c r="G1445" s="12"/>
    </row>
    <row r="1446" spans="2:7" ht="12.75">
      <c r="B1446"/>
      <c r="C1446"/>
      <c r="D1446"/>
      <c r="E1446"/>
      <c r="F1446"/>
      <c r="G1446" s="12"/>
    </row>
    <row r="1447" spans="2:7" ht="12.75">
      <c r="B1447"/>
      <c r="C1447"/>
      <c r="D1447"/>
      <c r="E1447"/>
      <c r="F1447"/>
      <c r="G1447" s="12"/>
    </row>
    <row r="1448" spans="2:7" ht="12.75">
      <c r="B1448"/>
      <c r="C1448"/>
      <c r="D1448"/>
      <c r="E1448"/>
      <c r="F1448"/>
      <c r="G1448" s="12"/>
    </row>
    <row r="1449" spans="2:7" ht="12.75">
      <c r="B1449"/>
      <c r="C1449"/>
      <c r="D1449"/>
      <c r="E1449"/>
      <c r="F1449"/>
      <c r="G1449" s="12"/>
    </row>
    <row r="1450" spans="2:7" ht="12.75">
      <c r="B1450"/>
      <c r="C1450"/>
      <c r="D1450"/>
      <c r="E1450"/>
      <c r="F1450"/>
      <c r="G1450" s="12"/>
    </row>
    <row r="1451" spans="2:7" ht="12.75">
      <c r="B1451"/>
      <c r="C1451"/>
      <c r="D1451"/>
      <c r="E1451"/>
      <c r="F1451"/>
      <c r="G1451" s="12"/>
    </row>
    <row r="1452" spans="2:7" ht="12.75">
      <c r="B1452"/>
      <c r="C1452"/>
      <c r="D1452"/>
      <c r="E1452"/>
      <c r="F1452"/>
      <c r="G1452" s="12"/>
    </row>
    <row r="1453" spans="2:7" ht="12.75">
      <c r="B1453"/>
      <c r="C1453"/>
      <c r="D1453"/>
      <c r="E1453"/>
      <c r="F1453"/>
      <c r="G1453" s="12"/>
    </row>
    <row r="1454" spans="2:7" ht="12.75">
      <c r="B1454"/>
      <c r="C1454"/>
      <c r="D1454"/>
      <c r="E1454"/>
      <c r="F1454"/>
      <c r="G1454" s="12"/>
    </row>
    <row r="1455" spans="2:7" ht="12.75">
      <c r="B1455"/>
      <c r="C1455"/>
      <c r="D1455"/>
      <c r="E1455"/>
      <c r="F1455"/>
      <c r="G1455" s="12"/>
    </row>
    <row r="1456" spans="2:7" ht="12.75">
      <c r="B1456"/>
      <c r="C1456"/>
      <c r="D1456"/>
      <c r="E1456"/>
      <c r="F1456"/>
      <c r="G1456" s="12"/>
    </row>
    <row r="1457" spans="2:7" ht="12.75">
      <c r="B1457"/>
      <c r="C1457"/>
      <c r="D1457"/>
      <c r="E1457"/>
      <c r="F1457"/>
      <c r="G1457" s="12"/>
    </row>
    <row r="1458" spans="2:7" ht="12.75">
      <c r="B1458"/>
      <c r="C1458"/>
      <c r="D1458"/>
      <c r="E1458"/>
      <c r="F1458"/>
      <c r="G1458" s="12"/>
    </row>
    <row r="1459" spans="2:7" ht="12.75">
      <c r="B1459"/>
      <c r="C1459"/>
      <c r="D1459"/>
      <c r="E1459"/>
      <c r="F1459"/>
      <c r="G1459" s="12"/>
    </row>
    <row r="1460" spans="2:7" ht="12.75">
      <c r="B1460"/>
      <c r="C1460"/>
      <c r="D1460"/>
      <c r="E1460"/>
      <c r="F1460"/>
      <c r="G1460" s="12"/>
    </row>
    <row r="1461" spans="2:7" ht="12.75">
      <c r="B1461"/>
      <c r="C1461"/>
      <c r="D1461"/>
      <c r="E1461"/>
      <c r="F1461"/>
      <c r="G1461" s="12"/>
    </row>
    <row r="1462" spans="2:7" ht="12.75">
      <c r="B1462"/>
      <c r="C1462"/>
      <c r="D1462"/>
      <c r="E1462"/>
      <c r="F1462"/>
      <c r="G1462" s="12"/>
    </row>
    <row r="1463" spans="2:7" ht="12.75">
      <c r="B1463"/>
      <c r="C1463"/>
      <c r="D1463"/>
      <c r="E1463"/>
      <c r="F1463"/>
      <c r="G1463" s="12"/>
    </row>
    <row r="1464" spans="2:7" ht="12.75">
      <c r="B1464"/>
      <c r="C1464"/>
      <c r="D1464"/>
      <c r="E1464"/>
      <c r="F1464"/>
      <c r="G1464" s="12"/>
    </row>
    <row r="1465" spans="2:7" ht="12.75">
      <c r="B1465"/>
      <c r="C1465"/>
      <c r="D1465"/>
      <c r="E1465"/>
      <c r="F1465"/>
      <c r="G1465" s="12"/>
    </row>
    <row r="1466" spans="2:7" ht="12.75">
      <c r="B1466"/>
      <c r="C1466"/>
      <c r="D1466"/>
      <c r="E1466"/>
      <c r="F1466"/>
      <c r="G1466" s="12"/>
    </row>
    <row r="1467" spans="2:7" ht="12.75">
      <c r="B1467"/>
      <c r="C1467"/>
      <c r="D1467"/>
      <c r="E1467"/>
      <c r="F1467"/>
      <c r="G1467" s="12"/>
    </row>
    <row r="1468" spans="2:7" ht="12.75">
      <c r="B1468"/>
      <c r="C1468"/>
      <c r="D1468"/>
      <c r="E1468"/>
      <c r="F1468"/>
      <c r="G1468" s="12"/>
    </row>
    <row r="1469" spans="2:7" ht="12.75">
      <c r="B1469"/>
      <c r="C1469"/>
      <c r="D1469"/>
      <c r="E1469"/>
      <c r="F1469"/>
      <c r="G1469" s="12"/>
    </row>
    <row r="1470" spans="2:7" ht="12.75">
      <c r="B1470"/>
      <c r="C1470"/>
      <c r="D1470"/>
      <c r="E1470"/>
      <c r="F1470"/>
      <c r="G1470" s="12"/>
    </row>
    <row r="1471" spans="2:7" ht="12.75">
      <c r="B1471"/>
      <c r="C1471"/>
      <c r="D1471"/>
      <c r="E1471"/>
      <c r="F1471"/>
      <c r="G1471" s="12"/>
    </row>
    <row r="1472" spans="2:7" ht="12.75">
      <c r="B1472"/>
      <c r="C1472"/>
      <c r="D1472"/>
      <c r="E1472"/>
      <c r="F1472"/>
      <c r="G1472" s="12"/>
    </row>
    <row r="1473" spans="2:7" ht="12.75">
      <c r="B1473"/>
      <c r="C1473"/>
      <c r="D1473"/>
      <c r="E1473"/>
      <c r="F1473"/>
      <c r="G1473" s="12"/>
    </row>
    <row r="1474" spans="2:7" ht="12.75">
      <c r="B1474"/>
      <c r="C1474"/>
      <c r="D1474"/>
      <c r="E1474"/>
      <c r="F1474"/>
      <c r="G1474" s="12"/>
    </row>
    <row r="1475" spans="2:7" ht="12.75">
      <c r="B1475"/>
      <c r="C1475"/>
      <c r="D1475"/>
      <c r="E1475"/>
      <c r="F1475"/>
      <c r="G1475" s="12"/>
    </row>
    <row r="1476" spans="2:7" ht="12.75">
      <c r="B1476"/>
      <c r="C1476"/>
      <c r="D1476"/>
      <c r="E1476"/>
      <c r="F1476"/>
      <c r="G1476" s="12"/>
    </row>
    <row r="1477" spans="2:7" ht="12.75">
      <c r="B1477"/>
      <c r="C1477"/>
      <c r="D1477"/>
      <c r="E1477"/>
      <c r="F1477"/>
      <c r="G1477" s="12"/>
    </row>
    <row r="1478" spans="2:7" ht="12.75">
      <c r="B1478"/>
      <c r="C1478"/>
      <c r="D1478"/>
      <c r="E1478"/>
      <c r="F1478"/>
      <c r="G1478" s="12"/>
    </row>
    <row r="1479" spans="2:7" ht="12.75">
      <c r="B1479"/>
      <c r="C1479"/>
      <c r="D1479"/>
      <c r="E1479"/>
      <c r="F1479"/>
      <c r="G1479" s="12"/>
    </row>
    <row r="1480" spans="2:7" ht="12.75">
      <c r="B1480"/>
      <c r="C1480"/>
      <c r="D1480"/>
      <c r="E1480"/>
      <c r="F1480"/>
      <c r="G1480" s="12"/>
    </row>
    <row r="1481" spans="2:7" ht="12.75">
      <c r="B1481"/>
      <c r="C1481"/>
      <c r="D1481"/>
      <c r="E1481"/>
      <c r="F1481"/>
      <c r="G1481" s="12"/>
    </row>
    <row r="1482" spans="2:7" ht="12.75">
      <c r="B1482"/>
      <c r="C1482"/>
      <c r="D1482"/>
      <c r="E1482"/>
      <c r="F1482"/>
      <c r="G1482" s="12"/>
    </row>
    <row r="1483" spans="2:7" ht="12.75">
      <c r="B1483"/>
      <c r="C1483"/>
      <c r="D1483"/>
      <c r="E1483"/>
      <c r="F1483"/>
      <c r="G1483" s="12"/>
    </row>
    <row r="1484" spans="2:7" ht="12.75">
      <c r="B1484"/>
      <c r="C1484"/>
      <c r="D1484"/>
      <c r="E1484"/>
      <c r="F1484"/>
      <c r="G1484" s="12"/>
    </row>
    <row r="1485" spans="2:7" ht="12.75">
      <c r="B1485"/>
      <c r="C1485"/>
      <c r="D1485"/>
      <c r="E1485"/>
      <c r="F1485"/>
      <c r="G1485" s="12"/>
    </row>
    <row r="1486" spans="2:7" ht="12.75">
      <c r="B1486"/>
      <c r="C1486"/>
      <c r="D1486"/>
      <c r="E1486"/>
      <c r="F1486"/>
      <c r="G1486" s="12"/>
    </row>
    <row r="1487" spans="2:7" ht="12.75">
      <c r="B1487"/>
      <c r="C1487"/>
      <c r="D1487"/>
      <c r="E1487"/>
      <c r="F1487"/>
      <c r="G1487" s="12"/>
    </row>
    <row r="1488" spans="2:7" ht="12.75">
      <c r="B1488"/>
      <c r="C1488"/>
      <c r="D1488"/>
      <c r="E1488"/>
      <c r="F1488"/>
      <c r="G1488" s="12"/>
    </row>
    <row r="1489" spans="2:7" ht="12.75">
      <c r="B1489"/>
      <c r="C1489"/>
      <c r="D1489"/>
      <c r="E1489"/>
      <c r="F1489"/>
      <c r="G1489" s="12"/>
    </row>
    <row r="1490" spans="2:7" ht="12.75">
      <c r="B1490"/>
      <c r="C1490"/>
      <c r="D1490"/>
      <c r="E1490"/>
      <c r="F1490"/>
      <c r="G1490" s="12"/>
    </row>
    <row r="1491" spans="2:7" ht="12.75">
      <c r="B1491"/>
      <c r="C1491"/>
      <c r="D1491"/>
      <c r="E1491"/>
      <c r="F1491"/>
      <c r="G1491" s="12"/>
    </row>
    <row r="1492" spans="2:7" ht="12.75">
      <c r="B1492"/>
      <c r="C1492"/>
      <c r="D1492"/>
      <c r="E1492"/>
      <c r="F1492"/>
      <c r="G1492" s="12"/>
    </row>
    <row r="1493" spans="2:7" ht="12.75">
      <c r="B1493"/>
      <c r="C1493"/>
      <c r="D1493"/>
      <c r="E1493"/>
      <c r="F1493"/>
      <c r="G1493" s="12"/>
    </row>
    <row r="1494" spans="2:7" ht="12.75">
      <c r="B1494"/>
      <c r="C1494"/>
      <c r="D1494"/>
      <c r="E1494"/>
      <c r="F1494"/>
      <c r="G1494" s="12"/>
    </row>
    <row r="1495" spans="2:7" ht="12.75">
      <c r="B1495"/>
      <c r="C1495"/>
      <c r="D1495"/>
      <c r="E1495"/>
      <c r="F1495"/>
      <c r="G1495" s="12"/>
    </row>
    <row r="1496" spans="2:7" ht="12.75">
      <c r="B1496"/>
      <c r="C1496"/>
      <c r="D1496"/>
      <c r="E1496"/>
      <c r="F1496"/>
      <c r="G1496" s="12"/>
    </row>
    <row r="1497" spans="2:7" ht="12.75">
      <c r="B1497"/>
      <c r="C1497"/>
      <c r="D1497"/>
      <c r="E1497"/>
      <c r="F1497"/>
      <c r="G1497" s="12"/>
    </row>
    <row r="1498" spans="2:7" ht="12.75">
      <c r="B1498"/>
      <c r="C1498"/>
      <c r="D1498"/>
      <c r="E1498"/>
      <c r="F1498"/>
      <c r="G1498" s="12"/>
    </row>
    <row r="1499" spans="2:7" ht="12.75">
      <c r="B1499"/>
      <c r="C1499"/>
      <c r="D1499"/>
      <c r="E1499"/>
      <c r="F1499"/>
      <c r="G1499" s="12"/>
    </row>
    <row r="1500" spans="2:7" ht="12.75">
      <c r="B1500"/>
      <c r="C1500"/>
      <c r="D1500"/>
      <c r="E1500"/>
      <c r="F1500"/>
      <c r="G1500" s="12"/>
    </row>
    <row r="1501" spans="2:7" ht="12.75">
      <c r="B1501"/>
      <c r="C1501"/>
      <c r="D1501"/>
      <c r="E1501"/>
      <c r="F1501"/>
      <c r="G1501" s="12"/>
    </row>
    <row r="1502" spans="2:7" ht="12.75">
      <c r="B1502"/>
      <c r="C1502"/>
      <c r="D1502"/>
      <c r="E1502"/>
      <c r="F1502"/>
      <c r="G1502" s="12"/>
    </row>
    <row r="1503" spans="2:7" ht="12.75">
      <c r="B1503"/>
      <c r="C1503"/>
      <c r="D1503"/>
      <c r="E1503"/>
      <c r="F1503"/>
      <c r="G1503" s="12"/>
    </row>
    <row r="1504" spans="2:7" ht="12.75">
      <c r="B1504"/>
      <c r="C1504"/>
      <c r="D1504"/>
      <c r="E1504"/>
      <c r="F1504"/>
      <c r="G1504" s="12"/>
    </row>
    <row r="1505" spans="2:7" ht="12.75">
      <c r="B1505"/>
      <c r="C1505"/>
      <c r="D1505"/>
      <c r="E1505"/>
      <c r="F1505"/>
      <c r="G1505" s="12"/>
    </row>
    <row r="1506" spans="2:7" ht="12.75">
      <c r="B1506"/>
      <c r="C1506"/>
      <c r="D1506"/>
      <c r="E1506"/>
      <c r="F1506"/>
      <c r="G1506" s="12"/>
    </row>
    <row r="1507" spans="2:7" ht="12.75">
      <c r="B1507"/>
      <c r="C1507"/>
      <c r="D1507"/>
      <c r="E1507"/>
      <c r="F1507"/>
      <c r="G1507" s="12"/>
    </row>
    <row r="1508" spans="2:7" ht="12.75">
      <c r="B1508"/>
      <c r="C1508"/>
      <c r="D1508"/>
      <c r="E1508"/>
      <c r="F1508"/>
      <c r="G1508" s="12"/>
    </row>
    <row r="1509" spans="2:7" ht="12.75">
      <c r="B1509"/>
      <c r="C1509"/>
      <c r="D1509"/>
      <c r="E1509"/>
      <c r="F1509"/>
      <c r="G1509" s="12"/>
    </row>
    <row r="1510" spans="2:7" ht="12.75">
      <c r="B1510"/>
      <c r="C1510"/>
      <c r="D1510"/>
      <c r="E1510"/>
      <c r="F1510"/>
      <c r="G1510" s="12"/>
    </row>
    <row r="1511" spans="2:7" ht="12.75">
      <c r="B1511"/>
      <c r="C1511"/>
      <c r="D1511"/>
      <c r="E1511"/>
      <c r="F1511"/>
      <c r="G1511" s="12"/>
    </row>
    <row r="1512" spans="2:7" ht="12.75">
      <c r="B1512"/>
      <c r="C1512"/>
      <c r="D1512"/>
      <c r="E1512"/>
      <c r="F1512"/>
      <c r="G1512" s="12"/>
    </row>
    <row r="1513" spans="2:7" ht="12.75">
      <c r="B1513"/>
      <c r="C1513"/>
      <c r="D1513"/>
      <c r="E1513"/>
      <c r="F1513"/>
      <c r="G1513" s="12"/>
    </row>
    <row r="1514" spans="2:7" ht="12.75">
      <c r="B1514"/>
      <c r="C1514"/>
      <c r="D1514"/>
      <c r="E1514"/>
      <c r="F1514"/>
      <c r="G1514" s="12"/>
    </row>
    <row r="1515" spans="2:7" ht="12.75">
      <c r="B1515"/>
      <c r="C1515"/>
      <c r="D1515"/>
      <c r="E1515"/>
      <c r="F1515"/>
      <c r="G1515" s="12"/>
    </row>
    <row r="1516" spans="2:7" ht="12.75">
      <c r="B1516"/>
      <c r="C1516"/>
      <c r="D1516"/>
      <c r="E1516"/>
      <c r="F1516"/>
      <c r="G1516" s="12"/>
    </row>
    <row r="1517" spans="2:7" ht="12.75">
      <c r="B1517"/>
      <c r="C1517"/>
      <c r="D1517"/>
      <c r="E1517"/>
      <c r="F1517"/>
      <c r="G1517" s="12"/>
    </row>
    <row r="1518" spans="2:7" ht="12.75">
      <c r="B1518"/>
      <c r="C1518"/>
      <c r="D1518"/>
      <c r="E1518"/>
      <c r="F1518"/>
      <c r="G1518" s="12"/>
    </row>
    <row r="1519" spans="2:7" ht="12.75">
      <c r="B1519"/>
      <c r="C1519"/>
      <c r="D1519"/>
      <c r="E1519"/>
      <c r="F1519"/>
      <c r="G1519" s="12"/>
    </row>
    <row r="1520" spans="2:7" ht="12.75">
      <c r="B1520"/>
      <c r="C1520"/>
      <c r="D1520"/>
      <c r="E1520"/>
      <c r="F1520"/>
      <c r="G1520" s="12"/>
    </row>
    <row r="1521" spans="2:7" ht="12.75">
      <c r="B1521"/>
      <c r="C1521"/>
      <c r="D1521"/>
      <c r="E1521"/>
      <c r="F1521"/>
      <c r="G1521" s="12"/>
    </row>
    <row r="1522" spans="2:7" ht="12.75">
      <c r="B1522"/>
      <c r="C1522"/>
      <c r="D1522"/>
      <c r="E1522"/>
      <c r="F1522"/>
      <c r="G1522" s="12"/>
    </row>
    <row r="1523" spans="2:7" ht="12.75">
      <c r="B1523"/>
      <c r="C1523"/>
      <c r="D1523"/>
      <c r="E1523"/>
      <c r="F1523"/>
      <c r="G1523" s="12"/>
    </row>
    <row r="1524" spans="2:7" ht="12.75">
      <c r="B1524"/>
      <c r="C1524"/>
      <c r="D1524"/>
      <c r="E1524"/>
      <c r="F1524"/>
      <c r="G1524" s="12"/>
    </row>
    <row r="1525" spans="2:7" ht="12.75">
      <c r="B1525"/>
      <c r="C1525"/>
      <c r="D1525"/>
      <c r="E1525"/>
      <c r="F1525"/>
      <c r="G1525" s="12"/>
    </row>
    <row r="1526" spans="2:7" ht="12.75">
      <c r="B1526"/>
      <c r="C1526"/>
      <c r="D1526"/>
      <c r="E1526"/>
      <c r="F1526"/>
      <c r="G1526" s="12"/>
    </row>
    <row r="1527" spans="2:7" ht="12.75">
      <c r="B1527"/>
      <c r="C1527"/>
      <c r="D1527"/>
      <c r="E1527"/>
      <c r="F1527"/>
      <c r="G1527" s="12"/>
    </row>
    <row r="1528" spans="2:7" ht="12.75">
      <c r="B1528"/>
      <c r="C1528"/>
      <c r="D1528"/>
      <c r="E1528"/>
      <c r="F1528"/>
      <c r="G1528" s="12"/>
    </row>
    <row r="1529" spans="2:7" ht="12.75">
      <c r="B1529"/>
      <c r="C1529"/>
      <c r="D1529"/>
      <c r="E1529"/>
      <c r="F1529"/>
      <c r="G1529" s="12"/>
    </row>
    <row r="1530" spans="2:7" ht="12.75">
      <c r="B1530"/>
      <c r="C1530"/>
      <c r="D1530"/>
      <c r="E1530"/>
      <c r="F1530"/>
      <c r="G1530" s="12"/>
    </row>
    <row r="1531" spans="2:7" ht="12.75">
      <c r="B1531"/>
      <c r="C1531"/>
      <c r="D1531"/>
      <c r="E1531"/>
      <c r="F1531"/>
      <c r="G1531" s="12"/>
    </row>
    <row r="1532" spans="2:7" ht="12.75">
      <c r="B1532"/>
      <c r="C1532"/>
      <c r="D1532"/>
      <c r="E1532"/>
      <c r="F1532"/>
      <c r="G1532" s="12"/>
    </row>
    <row r="1533" spans="2:7" ht="12.75">
      <c r="B1533"/>
      <c r="C1533"/>
      <c r="D1533"/>
      <c r="E1533"/>
      <c r="F1533"/>
      <c r="G1533" s="12"/>
    </row>
    <row r="1534" spans="2:7" ht="12.75">
      <c r="B1534"/>
      <c r="C1534"/>
      <c r="D1534"/>
      <c r="E1534"/>
      <c r="F1534"/>
      <c r="G1534" s="12"/>
    </row>
    <row r="1535" spans="2:7" ht="12.75">
      <c r="B1535"/>
      <c r="C1535"/>
      <c r="D1535"/>
      <c r="E1535"/>
      <c r="F1535"/>
      <c r="G1535" s="12"/>
    </row>
    <row r="1536" spans="2:7" ht="12.75">
      <c r="B1536"/>
      <c r="C1536"/>
      <c r="D1536"/>
      <c r="E1536"/>
      <c r="F1536"/>
      <c r="G1536" s="12"/>
    </row>
    <row r="1537" spans="2:7" ht="12.75">
      <c r="B1537"/>
      <c r="C1537"/>
      <c r="D1537"/>
      <c r="E1537"/>
      <c r="F1537"/>
      <c r="G1537" s="12"/>
    </row>
    <row r="1538" spans="2:7" ht="12.75">
      <c r="B1538"/>
      <c r="C1538"/>
      <c r="D1538"/>
      <c r="E1538"/>
      <c r="F1538"/>
      <c r="G1538" s="12"/>
    </row>
    <row r="1539" spans="2:7" ht="12.75">
      <c r="B1539"/>
      <c r="C1539"/>
      <c r="D1539"/>
      <c r="E1539"/>
      <c r="F1539"/>
      <c r="G1539" s="12"/>
    </row>
    <row r="1540" spans="2:7" ht="12.75">
      <c r="B1540"/>
      <c r="C1540"/>
      <c r="D1540"/>
      <c r="E1540"/>
      <c r="F1540"/>
      <c r="G1540" s="12"/>
    </row>
    <row r="1541" spans="2:7" ht="12.75">
      <c r="B1541"/>
      <c r="C1541"/>
      <c r="D1541"/>
      <c r="E1541"/>
      <c r="F1541"/>
      <c r="G1541" s="12"/>
    </row>
    <row r="1542" spans="2:7" ht="12.75">
      <c r="B1542"/>
      <c r="C1542"/>
      <c r="D1542"/>
      <c r="E1542"/>
      <c r="F1542"/>
      <c r="G1542" s="12"/>
    </row>
    <row r="1543" spans="2:7" ht="12.75">
      <c r="B1543"/>
      <c r="C1543"/>
      <c r="D1543"/>
      <c r="E1543"/>
      <c r="F1543"/>
      <c r="G1543" s="12"/>
    </row>
    <row r="1544" spans="2:7" ht="12.75">
      <c r="B1544"/>
      <c r="C1544"/>
      <c r="D1544"/>
      <c r="E1544"/>
      <c r="F1544"/>
      <c r="G1544" s="12"/>
    </row>
    <row r="1545" spans="2:7" ht="12.75">
      <c r="B1545"/>
      <c r="C1545"/>
      <c r="D1545"/>
      <c r="E1545"/>
      <c r="F1545"/>
      <c r="G1545" s="12"/>
    </row>
    <row r="1546" spans="2:7" ht="12.75">
      <c r="B1546"/>
      <c r="C1546"/>
      <c r="D1546"/>
      <c r="E1546"/>
      <c r="F1546"/>
      <c r="G1546" s="12"/>
    </row>
    <row r="1547" spans="2:7" ht="12.75">
      <c r="B1547"/>
      <c r="C1547"/>
      <c r="D1547"/>
      <c r="E1547"/>
      <c r="F1547"/>
      <c r="G1547" s="12"/>
    </row>
    <row r="1548" spans="2:7" ht="12.75">
      <c r="B1548"/>
      <c r="C1548"/>
      <c r="D1548"/>
      <c r="E1548"/>
      <c r="F1548"/>
      <c r="G1548" s="12"/>
    </row>
    <row r="1549" spans="2:7" ht="12.75">
      <c r="B1549"/>
      <c r="C1549"/>
      <c r="D1549"/>
      <c r="E1549"/>
      <c r="F1549"/>
      <c r="G1549" s="12"/>
    </row>
    <row r="1550" spans="2:7" ht="12.75">
      <c r="B1550"/>
      <c r="C1550"/>
      <c r="D1550"/>
      <c r="E1550"/>
      <c r="F1550"/>
      <c r="G1550" s="12"/>
    </row>
    <row r="1551" spans="2:7" ht="12.75">
      <c r="B1551"/>
      <c r="C1551"/>
      <c r="D1551"/>
      <c r="E1551"/>
      <c r="F1551"/>
      <c r="G1551" s="12"/>
    </row>
    <row r="1552" spans="2:7" ht="12.75">
      <c r="B1552"/>
      <c r="C1552"/>
      <c r="D1552"/>
      <c r="E1552"/>
      <c r="F1552"/>
      <c r="G1552" s="12"/>
    </row>
    <row r="1553" spans="2:7" ht="12.75">
      <c r="B1553"/>
      <c r="C1553"/>
      <c r="D1553"/>
      <c r="E1553"/>
      <c r="F1553"/>
      <c r="G1553" s="12"/>
    </row>
    <row r="1554" spans="2:7" ht="12.75">
      <c r="B1554"/>
      <c r="C1554"/>
      <c r="D1554"/>
      <c r="E1554"/>
      <c r="F1554"/>
      <c r="G1554" s="12"/>
    </row>
    <row r="1555" spans="2:7" ht="12.75">
      <c r="B1555"/>
      <c r="C1555"/>
      <c r="D1555"/>
      <c r="E1555"/>
      <c r="F1555"/>
      <c r="G1555" s="12"/>
    </row>
    <row r="1556" spans="2:7" ht="12.75">
      <c r="B1556"/>
      <c r="C1556"/>
      <c r="D1556"/>
      <c r="E1556"/>
      <c r="F1556"/>
      <c r="G1556" s="12"/>
    </row>
    <row r="1557" spans="2:7" ht="12.75">
      <c r="B1557"/>
      <c r="C1557"/>
      <c r="D1557"/>
      <c r="E1557"/>
      <c r="F1557"/>
      <c r="G1557" s="12"/>
    </row>
    <row r="1558" spans="2:7" ht="12.75">
      <c r="B1558"/>
      <c r="C1558"/>
      <c r="D1558"/>
      <c r="E1558"/>
      <c r="F1558"/>
      <c r="G1558" s="12"/>
    </row>
    <row r="1559" spans="2:7" ht="12.75">
      <c r="B1559"/>
      <c r="C1559"/>
      <c r="D1559"/>
      <c r="E1559"/>
      <c r="F1559"/>
      <c r="G1559" s="12"/>
    </row>
    <row r="1560" spans="2:7" ht="12.75">
      <c r="B1560"/>
      <c r="C1560"/>
      <c r="D1560"/>
      <c r="E1560"/>
      <c r="F1560"/>
      <c r="G1560" s="12"/>
    </row>
    <row r="1561" spans="2:7" ht="12.75">
      <c r="B1561"/>
      <c r="C1561"/>
      <c r="D1561"/>
      <c r="E1561"/>
      <c r="F1561"/>
      <c r="G1561" s="12"/>
    </row>
    <row r="1562" spans="2:7" ht="12.75">
      <c r="B1562"/>
      <c r="C1562"/>
      <c r="D1562"/>
      <c r="E1562"/>
      <c r="F1562"/>
      <c r="G1562" s="12"/>
    </row>
    <row r="1563" spans="2:7" ht="12.75">
      <c r="B1563"/>
      <c r="C1563"/>
      <c r="D1563"/>
      <c r="E1563"/>
      <c r="F1563"/>
      <c r="G1563" s="12"/>
    </row>
    <row r="1564" spans="2:7" ht="12.75">
      <c r="B1564"/>
      <c r="C1564"/>
      <c r="D1564"/>
      <c r="E1564"/>
      <c r="F1564"/>
      <c r="G1564" s="12"/>
    </row>
    <row r="1565" spans="2:7" ht="12.75">
      <c r="B1565"/>
      <c r="C1565"/>
      <c r="D1565"/>
      <c r="E1565"/>
      <c r="F1565"/>
      <c r="G1565" s="12"/>
    </row>
    <row r="1566" spans="2:7" ht="12.75">
      <c r="B1566"/>
      <c r="C1566"/>
      <c r="D1566"/>
      <c r="E1566"/>
      <c r="F1566"/>
      <c r="G1566" s="12"/>
    </row>
    <row r="1567" spans="2:7" ht="12.75">
      <c r="B1567"/>
      <c r="C1567"/>
      <c r="D1567"/>
      <c r="E1567"/>
      <c r="F1567"/>
      <c r="G1567" s="12"/>
    </row>
    <row r="1568" spans="2:7" ht="12.75">
      <c r="B1568"/>
      <c r="C1568"/>
      <c r="D1568"/>
      <c r="E1568"/>
      <c r="F1568"/>
      <c r="G1568" s="12"/>
    </row>
    <row r="1569" spans="2:7" ht="12.75">
      <c r="B1569"/>
      <c r="C1569"/>
      <c r="D1569"/>
      <c r="E1569"/>
      <c r="F1569"/>
      <c r="G1569" s="12"/>
    </row>
    <row r="1570" spans="2:7" ht="12.75">
      <c r="B1570"/>
      <c r="C1570"/>
      <c r="D1570"/>
      <c r="E1570"/>
      <c r="F1570"/>
      <c r="G1570" s="12"/>
    </row>
    <row r="1571" spans="2:7" ht="12.75">
      <c r="B1571"/>
      <c r="C1571"/>
      <c r="D1571"/>
      <c r="E1571"/>
      <c r="F1571"/>
      <c r="G1571" s="12"/>
    </row>
    <row r="1572" spans="2:7" ht="12.75">
      <c r="B1572"/>
      <c r="C1572"/>
      <c r="D1572"/>
      <c r="E1572"/>
      <c r="F1572"/>
      <c r="G1572" s="12"/>
    </row>
    <row r="1573" spans="2:7" ht="12.75">
      <c r="B1573"/>
      <c r="C1573"/>
      <c r="D1573"/>
      <c r="E1573"/>
      <c r="F1573"/>
      <c r="G1573" s="12"/>
    </row>
    <row r="1574" spans="2:7" ht="12.75">
      <c r="B1574"/>
      <c r="C1574"/>
      <c r="D1574"/>
      <c r="E1574"/>
      <c r="F1574"/>
      <c r="G1574" s="12"/>
    </row>
    <row r="1575" spans="2:7" ht="12.75">
      <c r="B1575"/>
      <c r="C1575"/>
      <c r="D1575"/>
      <c r="E1575"/>
      <c r="F1575"/>
      <c r="G1575" s="12"/>
    </row>
    <row r="1576" spans="2:7" ht="12.75">
      <c r="B1576"/>
      <c r="C1576"/>
      <c r="D1576"/>
      <c r="E1576"/>
      <c r="F1576"/>
      <c r="G1576" s="12"/>
    </row>
    <row r="1577" spans="2:7" ht="12.75">
      <c r="B1577"/>
      <c r="C1577"/>
      <c r="D1577"/>
      <c r="E1577"/>
      <c r="F1577"/>
      <c r="G1577" s="12"/>
    </row>
    <row r="1578" spans="2:7" ht="12.75">
      <c r="B1578"/>
      <c r="C1578"/>
      <c r="D1578"/>
      <c r="E1578"/>
      <c r="F1578"/>
      <c r="G1578" s="12"/>
    </row>
    <row r="1579" spans="2:7" ht="12.75">
      <c r="B1579"/>
      <c r="C1579"/>
      <c r="D1579"/>
      <c r="E1579"/>
      <c r="F1579"/>
      <c r="G1579" s="12"/>
    </row>
    <row r="1580" spans="2:7" ht="12.75">
      <c r="B1580"/>
      <c r="C1580"/>
      <c r="D1580"/>
      <c r="E1580"/>
      <c r="F1580"/>
      <c r="G1580" s="12"/>
    </row>
    <row r="1581" spans="2:7" ht="12.75">
      <c r="B1581"/>
      <c r="C1581"/>
      <c r="D1581"/>
      <c r="E1581"/>
      <c r="F1581"/>
      <c r="G1581" s="12"/>
    </row>
    <row r="1582" spans="2:7" ht="12.75">
      <c r="B1582"/>
      <c r="C1582"/>
      <c r="D1582"/>
      <c r="E1582"/>
      <c r="F1582"/>
      <c r="G1582" s="12"/>
    </row>
    <row r="1583" spans="2:7" ht="12.75">
      <c r="B1583"/>
      <c r="C1583"/>
      <c r="D1583"/>
      <c r="E1583"/>
      <c r="F1583"/>
      <c r="G1583" s="12"/>
    </row>
    <row r="1584" spans="2:7" ht="12.75">
      <c r="B1584"/>
      <c r="C1584"/>
      <c r="D1584"/>
      <c r="E1584"/>
      <c r="F1584"/>
      <c r="G1584" s="12"/>
    </row>
    <row r="1585" spans="2:7" ht="12.75">
      <c r="B1585"/>
      <c r="C1585"/>
      <c r="D1585"/>
      <c r="E1585"/>
      <c r="F1585"/>
      <c r="G1585" s="12"/>
    </row>
    <row r="1586" spans="2:7" ht="12.75">
      <c r="B1586"/>
      <c r="C1586"/>
      <c r="D1586"/>
      <c r="E1586"/>
      <c r="F1586"/>
      <c r="G1586" s="12"/>
    </row>
    <row r="1587" spans="2:7" ht="12.75">
      <c r="B1587"/>
      <c r="C1587"/>
      <c r="D1587"/>
      <c r="E1587"/>
      <c r="F1587"/>
      <c r="G1587" s="12"/>
    </row>
    <row r="1588" spans="2:7" ht="12.75">
      <c r="B1588"/>
      <c r="C1588"/>
      <c r="D1588"/>
      <c r="E1588"/>
      <c r="F1588"/>
      <c r="G1588" s="12"/>
    </row>
    <row r="1589" spans="2:7" ht="12.75">
      <c r="B1589"/>
      <c r="C1589"/>
      <c r="D1589"/>
      <c r="E1589"/>
      <c r="F1589"/>
      <c r="G1589" s="12"/>
    </row>
    <row r="1590" spans="2:7" ht="12.75">
      <c r="B1590"/>
      <c r="C1590"/>
      <c r="D1590"/>
      <c r="E1590"/>
      <c r="F1590"/>
      <c r="G1590" s="12"/>
    </row>
    <row r="1591" spans="2:7" ht="12.75">
      <c r="B1591"/>
      <c r="C1591"/>
      <c r="D1591"/>
      <c r="E1591"/>
      <c r="F1591"/>
      <c r="G1591" s="12"/>
    </row>
    <row r="1592" spans="2:7" ht="12.75">
      <c r="B1592"/>
      <c r="C1592"/>
      <c r="D1592"/>
      <c r="E1592"/>
      <c r="F1592"/>
      <c r="G1592" s="12"/>
    </row>
    <row r="1593" spans="2:7" ht="12.75">
      <c r="B1593"/>
      <c r="C1593"/>
      <c r="D1593"/>
      <c r="E1593"/>
      <c r="F1593"/>
      <c r="G1593" s="12"/>
    </row>
    <row r="1594" spans="2:7" ht="12.75">
      <c r="B1594"/>
      <c r="C1594"/>
      <c r="D1594"/>
      <c r="E1594"/>
      <c r="F1594"/>
      <c r="G1594" s="12"/>
    </row>
    <row r="1595" spans="2:7" ht="12.75">
      <c r="B1595"/>
      <c r="C1595"/>
      <c r="D1595"/>
      <c r="E1595"/>
      <c r="F1595"/>
      <c r="G1595" s="12"/>
    </row>
    <row r="1596" spans="2:7" ht="12.75">
      <c r="B1596"/>
      <c r="C1596"/>
      <c r="D1596"/>
      <c r="E1596"/>
      <c r="F1596"/>
      <c r="G1596" s="12"/>
    </row>
    <row r="1597" spans="2:7" ht="12.75">
      <c r="B1597"/>
      <c r="C1597"/>
      <c r="D1597"/>
      <c r="E1597"/>
      <c r="F1597"/>
      <c r="G1597" s="12"/>
    </row>
    <row r="1598" spans="2:7" ht="12.75">
      <c r="B1598"/>
      <c r="C1598"/>
      <c r="D1598"/>
      <c r="E1598"/>
      <c r="F1598"/>
      <c r="G1598" s="12"/>
    </row>
    <row r="1599" spans="2:7" ht="12.75">
      <c r="B1599"/>
      <c r="C1599"/>
      <c r="D1599"/>
      <c r="E1599"/>
      <c r="F1599"/>
      <c r="G1599" s="12"/>
    </row>
    <row r="1600" spans="2:7" ht="12.75">
      <c r="B1600"/>
      <c r="C1600"/>
      <c r="D1600"/>
      <c r="E1600"/>
      <c r="F1600"/>
      <c r="G1600" s="12"/>
    </row>
    <row r="1601" spans="2:7" ht="12.75">
      <c r="B1601"/>
      <c r="C1601"/>
      <c r="D1601"/>
      <c r="E1601"/>
      <c r="F1601"/>
      <c r="G1601" s="12"/>
    </row>
    <row r="1602" spans="2:7" ht="12.75">
      <c r="B1602"/>
      <c r="C1602"/>
      <c r="D1602"/>
      <c r="E1602"/>
      <c r="F1602"/>
      <c r="G1602" s="12"/>
    </row>
    <row r="1603" spans="2:7" ht="12.75">
      <c r="B1603"/>
      <c r="C1603"/>
      <c r="D1603"/>
      <c r="E1603"/>
      <c r="F1603"/>
      <c r="G1603" s="12"/>
    </row>
    <row r="1604" spans="2:7" ht="12.75">
      <c r="B1604"/>
      <c r="C1604"/>
      <c r="D1604"/>
      <c r="E1604"/>
      <c r="F1604"/>
      <c r="G1604" s="12"/>
    </row>
    <row r="1605" spans="2:7" ht="12.75">
      <c r="B1605"/>
      <c r="C1605"/>
      <c r="D1605"/>
      <c r="E1605"/>
      <c r="F1605"/>
      <c r="G1605" s="12"/>
    </row>
    <row r="1606" spans="2:7" ht="12.75">
      <c r="B1606"/>
      <c r="C1606"/>
      <c r="D1606"/>
      <c r="E1606"/>
      <c r="F1606"/>
      <c r="G1606" s="12"/>
    </row>
    <row r="1607" spans="2:7" ht="12.75">
      <c r="B1607"/>
      <c r="C1607"/>
      <c r="D1607"/>
      <c r="E1607"/>
      <c r="F1607"/>
      <c r="G1607" s="12"/>
    </row>
    <row r="1608" spans="2:7" ht="12.75">
      <c r="B1608"/>
      <c r="C1608"/>
      <c r="D1608"/>
      <c r="E1608"/>
      <c r="F1608"/>
      <c r="G1608" s="12"/>
    </row>
    <row r="1609" spans="2:7" ht="12.75">
      <c r="B1609"/>
      <c r="C1609"/>
      <c r="D1609"/>
      <c r="E1609"/>
      <c r="F1609"/>
      <c r="G1609" s="12"/>
    </row>
    <row r="1610" spans="2:7" ht="12.75">
      <c r="B1610"/>
      <c r="C1610"/>
      <c r="D1610"/>
      <c r="E1610"/>
      <c r="F1610"/>
      <c r="G1610" s="12"/>
    </row>
    <row r="1611" spans="2:7" ht="12.75">
      <c r="B1611"/>
      <c r="C1611"/>
      <c r="D1611"/>
      <c r="E1611"/>
      <c r="F1611"/>
      <c r="G1611" s="12"/>
    </row>
    <row r="1612" spans="2:7" ht="12.75">
      <c r="B1612"/>
      <c r="C1612"/>
      <c r="D1612"/>
      <c r="E1612"/>
      <c r="F1612"/>
      <c r="G1612" s="12"/>
    </row>
    <row r="1613" spans="2:7" ht="12.75">
      <c r="B1613"/>
      <c r="C1613"/>
      <c r="D1613"/>
      <c r="E1613"/>
      <c r="F1613"/>
      <c r="G1613" s="12"/>
    </row>
    <row r="1614" spans="2:7" ht="12.75">
      <c r="B1614"/>
      <c r="C1614"/>
      <c r="D1614"/>
      <c r="E1614"/>
      <c r="F1614"/>
      <c r="G1614" s="12"/>
    </row>
    <row r="1615" spans="2:7" ht="12.75">
      <c r="B1615"/>
      <c r="C1615"/>
      <c r="D1615"/>
      <c r="E1615"/>
      <c r="F1615"/>
      <c r="G1615" s="12"/>
    </row>
    <row r="1616" spans="2:7" ht="12.75">
      <c r="B1616"/>
      <c r="C1616"/>
      <c r="D1616"/>
      <c r="E1616"/>
      <c r="F1616"/>
      <c r="G1616" s="12"/>
    </row>
    <row r="1617" spans="2:7" ht="12.75">
      <c r="B1617"/>
      <c r="C1617"/>
      <c r="D1617"/>
      <c r="E1617"/>
      <c r="F1617"/>
      <c r="G1617" s="12"/>
    </row>
    <row r="1618" spans="2:7" ht="12.75">
      <c r="B1618"/>
      <c r="C1618"/>
      <c r="D1618"/>
      <c r="E1618"/>
      <c r="F1618"/>
      <c r="G1618" s="12"/>
    </row>
    <row r="1619" spans="2:7" ht="12.75">
      <c r="B1619"/>
      <c r="C1619"/>
      <c r="D1619"/>
      <c r="E1619"/>
      <c r="F1619"/>
      <c r="G1619" s="12"/>
    </row>
    <row r="1620" spans="2:7" ht="12.75">
      <c r="B1620"/>
      <c r="C1620"/>
      <c r="D1620"/>
      <c r="E1620"/>
      <c r="F1620"/>
      <c r="G1620" s="12"/>
    </row>
    <row r="1621" spans="2:7" ht="12.75">
      <c r="B1621"/>
      <c r="C1621"/>
      <c r="D1621"/>
      <c r="E1621"/>
      <c r="F1621"/>
      <c r="G1621" s="12"/>
    </row>
    <row r="1622" spans="2:7" ht="12.75">
      <c r="B1622"/>
      <c r="C1622"/>
      <c r="D1622"/>
      <c r="E1622"/>
      <c r="F1622"/>
      <c r="G1622" s="12"/>
    </row>
    <row r="1623" spans="2:7" ht="12.75">
      <c r="B1623"/>
      <c r="C1623"/>
      <c r="D1623"/>
      <c r="E1623"/>
      <c r="F1623"/>
      <c r="G1623" s="12"/>
    </row>
    <row r="1624" spans="2:7" ht="12.75">
      <c r="B1624"/>
      <c r="C1624"/>
      <c r="D1624"/>
      <c r="E1624"/>
      <c r="F1624"/>
      <c r="G1624" s="12"/>
    </row>
    <row r="1625" spans="2:7" ht="12.75">
      <c r="B1625"/>
      <c r="C1625"/>
      <c r="D1625"/>
      <c r="E1625"/>
      <c r="F1625"/>
      <c r="G1625" s="12"/>
    </row>
    <row r="1626" spans="2:7" ht="12.75">
      <c r="B1626"/>
      <c r="C1626"/>
      <c r="D1626"/>
      <c r="E1626"/>
      <c r="F1626"/>
      <c r="G1626" s="12"/>
    </row>
    <row r="1627" spans="2:7" ht="12.75">
      <c r="B1627"/>
      <c r="C1627"/>
      <c r="D1627"/>
      <c r="E1627"/>
      <c r="F1627"/>
      <c r="G1627" s="12"/>
    </row>
    <row r="1628" spans="2:7" ht="12.75">
      <c r="B1628"/>
      <c r="C1628"/>
      <c r="D1628"/>
      <c r="E1628"/>
      <c r="F1628"/>
      <c r="G1628" s="12"/>
    </row>
    <row r="1629" spans="2:7" ht="12.75">
      <c r="B1629"/>
      <c r="C1629"/>
      <c r="D1629"/>
      <c r="E1629"/>
      <c r="F1629"/>
      <c r="G1629" s="12"/>
    </row>
    <row r="1630" spans="2:7" ht="12.75">
      <c r="B1630"/>
      <c r="C1630"/>
      <c r="D1630"/>
      <c r="E1630"/>
      <c r="F1630"/>
      <c r="G1630" s="12"/>
    </row>
    <row r="1631" spans="2:7" ht="12.75">
      <c r="B1631"/>
      <c r="C1631"/>
      <c r="D1631"/>
      <c r="E1631"/>
      <c r="F1631"/>
      <c r="G1631" s="12"/>
    </row>
    <row r="1632" spans="2:7" ht="12.75">
      <c r="B1632"/>
      <c r="C1632"/>
      <c r="D1632"/>
      <c r="E1632"/>
      <c r="F1632"/>
      <c r="G1632" s="12"/>
    </row>
    <row r="1633" spans="2:7" ht="12.75">
      <c r="B1633"/>
      <c r="C1633"/>
      <c r="D1633"/>
      <c r="E1633"/>
      <c r="F1633"/>
      <c r="G1633" s="12"/>
    </row>
    <row r="1634" spans="2:7" ht="12.75">
      <c r="B1634"/>
      <c r="C1634"/>
      <c r="D1634"/>
      <c r="E1634"/>
      <c r="F1634"/>
      <c r="G1634" s="12"/>
    </row>
    <row r="1635" spans="2:7" ht="12.75">
      <c r="B1635"/>
      <c r="C1635"/>
      <c r="D1635"/>
      <c r="E1635"/>
      <c r="F1635"/>
      <c r="G1635" s="12"/>
    </row>
    <row r="1636" spans="2:7" ht="12.75">
      <c r="B1636"/>
      <c r="C1636"/>
      <c r="D1636"/>
      <c r="E1636"/>
      <c r="F1636"/>
      <c r="G1636" s="12"/>
    </row>
    <row r="1637" spans="2:7" ht="12.75">
      <c r="B1637"/>
      <c r="C1637"/>
      <c r="D1637"/>
      <c r="E1637"/>
      <c r="F1637"/>
      <c r="G1637" s="12"/>
    </row>
    <row r="1638" spans="2:7" ht="12.75">
      <c r="B1638"/>
      <c r="C1638"/>
      <c r="D1638"/>
      <c r="E1638"/>
      <c r="F1638"/>
      <c r="G1638" s="12"/>
    </row>
    <row r="1639" spans="2:7" ht="12.75">
      <c r="B1639"/>
      <c r="C1639"/>
      <c r="D1639"/>
      <c r="E1639"/>
      <c r="F1639"/>
      <c r="G1639" s="12"/>
    </row>
    <row r="1640" spans="2:7" ht="12.75">
      <c r="B1640"/>
      <c r="C1640"/>
      <c r="D1640"/>
      <c r="E1640"/>
      <c r="F1640"/>
      <c r="G1640" s="12"/>
    </row>
    <row r="1641" spans="2:7" ht="12.75">
      <c r="B1641"/>
      <c r="C1641"/>
      <c r="D1641"/>
      <c r="E1641"/>
      <c r="F1641"/>
      <c r="G1641" s="12"/>
    </row>
    <row r="1642" spans="2:7" ht="12.75">
      <c r="B1642"/>
      <c r="C1642"/>
      <c r="D1642"/>
      <c r="E1642"/>
      <c r="F1642"/>
      <c r="G1642" s="12"/>
    </row>
    <row r="1643" spans="2:7" ht="12.75">
      <c r="B1643"/>
      <c r="C1643"/>
      <c r="D1643"/>
      <c r="E1643"/>
      <c r="F1643"/>
      <c r="G1643" s="12"/>
    </row>
    <row r="1644" spans="2:7" ht="12.75">
      <c r="B1644"/>
      <c r="C1644"/>
      <c r="D1644"/>
      <c r="E1644"/>
      <c r="F1644"/>
      <c r="G1644" s="12"/>
    </row>
    <row r="1645" spans="2:7" ht="12.75">
      <c r="B1645"/>
      <c r="C1645"/>
      <c r="D1645"/>
      <c r="E1645"/>
      <c r="F1645"/>
      <c r="G1645" s="12"/>
    </row>
    <row r="1646" spans="2:7" ht="12.75">
      <c r="B1646"/>
      <c r="C1646"/>
      <c r="D1646"/>
      <c r="E1646"/>
      <c r="F1646"/>
      <c r="G1646" s="12"/>
    </row>
    <row r="1647" spans="2:7" ht="12.75">
      <c r="B1647"/>
      <c r="C1647"/>
      <c r="D1647"/>
      <c r="E1647"/>
      <c r="F1647"/>
      <c r="G1647" s="12"/>
    </row>
    <row r="1648" spans="2:7" ht="12.75">
      <c r="B1648"/>
      <c r="C1648"/>
      <c r="D1648"/>
      <c r="E1648"/>
      <c r="F1648"/>
      <c r="G1648" s="12"/>
    </row>
    <row r="1649" spans="2:7" ht="12.75">
      <c r="B1649"/>
      <c r="C1649"/>
      <c r="D1649"/>
      <c r="E1649"/>
      <c r="F1649"/>
      <c r="G1649" s="12"/>
    </row>
    <row r="1650" spans="2:7" ht="12.75">
      <c r="B1650"/>
      <c r="C1650"/>
      <c r="D1650"/>
      <c r="E1650"/>
      <c r="F1650"/>
      <c r="G1650" s="12"/>
    </row>
    <row r="1651" spans="2:7" ht="12.75">
      <c r="B1651"/>
      <c r="C1651"/>
      <c r="D1651"/>
      <c r="E1651"/>
      <c r="F1651"/>
      <c r="G1651" s="12"/>
    </row>
    <row r="1652" spans="2:7" ht="12.75">
      <c r="B1652"/>
      <c r="C1652"/>
      <c r="D1652"/>
      <c r="E1652"/>
      <c r="F1652"/>
      <c r="G1652" s="12"/>
    </row>
    <row r="1653" spans="2:7" ht="12.75">
      <c r="B1653"/>
      <c r="C1653"/>
      <c r="D1653"/>
      <c r="E1653"/>
      <c r="F1653"/>
      <c r="G1653" s="12"/>
    </row>
    <row r="1654" spans="2:7" ht="12.75">
      <c r="B1654"/>
      <c r="C1654"/>
      <c r="D1654"/>
      <c r="E1654"/>
      <c r="F1654"/>
      <c r="G1654" s="12"/>
    </row>
    <row r="1655" spans="2:7" ht="12.75">
      <c r="B1655"/>
      <c r="C1655"/>
      <c r="D1655"/>
      <c r="E1655"/>
      <c r="F1655"/>
      <c r="G1655" s="12"/>
    </row>
    <row r="1656" spans="2:7" ht="12.75">
      <c r="B1656"/>
      <c r="C1656"/>
      <c r="D1656"/>
      <c r="E1656"/>
      <c r="F1656"/>
      <c r="G1656" s="12"/>
    </row>
    <row r="1657" spans="2:7" ht="12.75">
      <c r="B1657"/>
      <c r="C1657"/>
      <c r="D1657"/>
      <c r="E1657"/>
      <c r="F1657"/>
      <c r="G1657" s="12"/>
    </row>
    <row r="1658" spans="2:7" ht="12.75">
      <c r="B1658"/>
      <c r="C1658"/>
      <c r="D1658"/>
      <c r="E1658"/>
      <c r="F1658"/>
      <c r="G1658" s="12"/>
    </row>
    <row r="1659" spans="2:7" ht="12.75">
      <c r="B1659"/>
      <c r="C1659"/>
      <c r="D1659"/>
      <c r="E1659"/>
      <c r="F1659"/>
      <c r="G1659" s="12"/>
    </row>
    <row r="1660" spans="2:7" ht="12.75">
      <c r="B1660"/>
      <c r="C1660"/>
      <c r="D1660"/>
      <c r="E1660"/>
      <c r="F1660"/>
      <c r="G1660" s="12"/>
    </row>
    <row r="1661" spans="2:7" ht="12.75">
      <c r="B1661"/>
      <c r="C1661"/>
      <c r="D1661"/>
      <c r="E1661"/>
      <c r="F1661"/>
      <c r="G1661" s="12"/>
    </row>
    <row r="1662" spans="2:7" ht="12.75">
      <c r="B1662"/>
      <c r="C1662"/>
      <c r="D1662"/>
      <c r="E1662"/>
      <c r="F1662"/>
      <c r="G1662" s="12"/>
    </row>
    <row r="1663" spans="2:7" ht="12.75">
      <c r="B1663"/>
      <c r="C1663"/>
      <c r="D1663"/>
      <c r="E1663"/>
      <c r="F1663"/>
      <c r="G1663" s="12"/>
    </row>
    <row r="1664" spans="2:7" ht="12.75">
      <c r="B1664"/>
      <c r="C1664"/>
      <c r="D1664"/>
      <c r="E1664"/>
      <c r="F1664"/>
      <c r="G1664" s="12"/>
    </row>
    <row r="1665" spans="2:7" ht="12.75">
      <c r="B1665"/>
      <c r="C1665"/>
      <c r="D1665"/>
      <c r="E1665"/>
      <c r="F1665"/>
      <c r="G1665" s="12"/>
    </row>
    <row r="1666" spans="2:7" ht="12.75">
      <c r="B1666"/>
      <c r="C1666"/>
      <c r="D1666"/>
      <c r="E1666"/>
      <c r="F1666"/>
      <c r="G1666" s="12"/>
    </row>
    <row r="1667" spans="2:7" ht="12.75">
      <c r="B1667"/>
      <c r="C1667"/>
      <c r="D1667"/>
      <c r="E1667"/>
      <c r="F1667"/>
      <c r="G1667" s="12"/>
    </row>
    <row r="1668" spans="2:7" ht="12.75">
      <c r="B1668"/>
      <c r="C1668"/>
      <c r="D1668"/>
      <c r="E1668"/>
      <c r="F1668"/>
      <c r="G1668" s="12"/>
    </row>
    <row r="1669" spans="2:7" ht="12.75">
      <c r="B1669"/>
      <c r="C1669"/>
      <c r="D1669"/>
      <c r="E1669"/>
      <c r="F1669"/>
      <c r="G1669" s="12"/>
    </row>
    <row r="1670" spans="2:7" ht="12.75">
      <c r="B1670"/>
      <c r="C1670"/>
      <c r="D1670"/>
      <c r="E1670"/>
      <c r="F1670"/>
      <c r="G1670" s="12"/>
    </row>
    <row r="1671" spans="2:7" ht="12.75">
      <c r="B1671"/>
      <c r="C1671"/>
      <c r="D1671"/>
      <c r="E1671"/>
      <c r="F1671"/>
      <c r="G1671" s="12"/>
    </row>
    <row r="1672" spans="2:7" ht="12.75">
      <c r="B1672"/>
      <c r="C1672"/>
      <c r="D1672"/>
      <c r="E1672"/>
      <c r="F1672"/>
      <c r="G1672" s="12"/>
    </row>
    <row r="1673" spans="2:7" ht="12.75">
      <c r="B1673"/>
      <c r="C1673"/>
      <c r="D1673"/>
      <c r="E1673"/>
      <c r="F1673"/>
      <c r="G1673" s="12"/>
    </row>
    <row r="1674" spans="2:7" ht="12.75">
      <c r="B1674"/>
      <c r="C1674"/>
      <c r="D1674"/>
      <c r="E1674"/>
      <c r="F1674"/>
      <c r="G1674" s="12"/>
    </row>
    <row r="1675" spans="2:7" ht="12.75">
      <c r="B1675"/>
      <c r="C1675"/>
      <c r="D1675"/>
      <c r="E1675"/>
      <c r="F1675"/>
      <c r="G1675" s="12"/>
    </row>
    <row r="1676" spans="2:7" ht="12.75">
      <c r="B1676"/>
      <c r="C1676"/>
      <c r="D1676"/>
      <c r="E1676"/>
      <c r="F1676"/>
      <c r="G1676" s="12"/>
    </row>
    <row r="1677" spans="2:7" ht="12.75">
      <c r="B1677"/>
      <c r="C1677"/>
      <c r="D1677"/>
      <c r="E1677"/>
      <c r="F1677"/>
      <c r="G1677" s="12"/>
    </row>
    <row r="1678" spans="2:7" ht="12.75">
      <c r="B1678"/>
      <c r="C1678"/>
      <c r="D1678"/>
      <c r="E1678"/>
      <c r="F1678"/>
      <c r="G1678" s="12"/>
    </row>
    <row r="1679" spans="2:7" ht="12.75">
      <c r="B1679"/>
      <c r="C1679"/>
      <c r="D1679"/>
      <c r="E1679"/>
      <c r="F1679"/>
      <c r="G1679" s="12"/>
    </row>
    <row r="1680" spans="2:7" ht="12.75">
      <c r="B1680"/>
      <c r="C1680"/>
      <c r="D1680"/>
      <c r="E1680"/>
      <c r="F1680"/>
      <c r="G1680" s="12"/>
    </row>
    <row r="1681" spans="2:7" ht="12.75">
      <c r="B1681"/>
      <c r="C1681"/>
      <c r="D1681"/>
      <c r="E1681"/>
      <c r="F1681"/>
      <c r="G1681" s="12"/>
    </row>
    <row r="1682" spans="2:7" ht="12.75">
      <c r="B1682"/>
      <c r="C1682"/>
      <c r="D1682"/>
      <c r="E1682"/>
      <c r="F1682"/>
      <c r="G1682" s="12"/>
    </row>
    <row r="1683" spans="2:7" ht="12.75">
      <c r="B1683"/>
      <c r="C1683"/>
      <c r="D1683"/>
      <c r="E1683"/>
      <c r="F1683"/>
      <c r="G1683" s="12"/>
    </row>
    <row r="1684" spans="2:7" ht="12.75">
      <c r="B1684"/>
      <c r="C1684"/>
      <c r="D1684"/>
      <c r="E1684"/>
      <c r="F1684"/>
      <c r="G1684" s="12"/>
    </row>
    <row r="1685" spans="2:7" ht="12.75">
      <c r="B1685"/>
      <c r="C1685"/>
      <c r="D1685"/>
      <c r="E1685"/>
      <c r="F1685"/>
      <c r="G1685" s="12"/>
    </row>
    <row r="1686" spans="2:7" ht="12.75">
      <c r="B1686"/>
      <c r="C1686"/>
      <c r="D1686"/>
      <c r="E1686"/>
      <c r="F1686"/>
      <c r="G1686" s="12"/>
    </row>
    <row r="1687" spans="2:7" ht="12.75">
      <c r="B1687"/>
      <c r="C1687"/>
      <c r="D1687"/>
      <c r="E1687"/>
      <c r="F1687"/>
      <c r="G1687" s="12"/>
    </row>
    <row r="1688" spans="2:7" ht="12.75">
      <c r="B1688"/>
      <c r="C1688"/>
      <c r="D1688"/>
      <c r="E1688"/>
      <c r="F1688"/>
      <c r="G1688" s="12"/>
    </row>
    <row r="1689" spans="2:7" ht="12.75">
      <c r="B1689"/>
      <c r="C1689"/>
      <c r="D1689"/>
      <c r="E1689"/>
      <c r="F1689"/>
      <c r="G1689" s="12"/>
    </row>
    <row r="1690" spans="2:7" ht="12.75">
      <c r="B1690"/>
      <c r="C1690"/>
      <c r="D1690"/>
      <c r="E1690"/>
      <c r="F1690"/>
      <c r="G1690" s="12"/>
    </row>
    <row r="1691" spans="2:7" ht="12.75">
      <c r="B1691"/>
      <c r="C1691"/>
      <c r="D1691"/>
      <c r="E1691"/>
      <c r="F1691"/>
      <c r="G1691" s="12"/>
    </row>
    <row r="1692" spans="2:7" ht="12.75">
      <c r="B1692"/>
      <c r="C1692"/>
      <c r="D1692"/>
      <c r="E1692"/>
      <c r="F1692"/>
      <c r="G1692" s="12"/>
    </row>
    <row r="1693" spans="2:7" ht="12.75">
      <c r="B1693"/>
      <c r="C1693"/>
      <c r="D1693"/>
      <c r="E1693"/>
      <c r="F1693"/>
      <c r="G1693" s="12"/>
    </row>
    <row r="1694" spans="2:7" ht="12.75">
      <c r="B1694"/>
      <c r="C1694"/>
      <c r="D1694"/>
      <c r="E1694"/>
      <c r="F1694"/>
      <c r="G1694" s="12"/>
    </row>
    <row r="1695" spans="2:7" ht="12.75">
      <c r="B1695"/>
      <c r="C1695"/>
      <c r="D1695"/>
      <c r="E1695"/>
      <c r="F1695"/>
      <c r="G1695" s="12"/>
    </row>
    <row r="1696" spans="2:7" ht="12.75">
      <c r="B1696"/>
      <c r="C1696"/>
      <c r="D1696"/>
      <c r="E1696"/>
      <c r="F1696"/>
      <c r="G1696" s="12"/>
    </row>
    <row r="1697" spans="2:7" ht="12.75">
      <c r="B1697"/>
      <c r="C1697"/>
      <c r="D1697"/>
      <c r="E1697"/>
      <c r="F1697"/>
      <c r="G1697" s="12"/>
    </row>
    <row r="1698" spans="2:7" ht="12.75">
      <c r="B1698"/>
      <c r="C1698"/>
      <c r="D1698"/>
      <c r="E1698"/>
      <c r="F1698"/>
      <c r="G1698" s="12"/>
    </row>
    <row r="1699" spans="2:7" ht="12.75">
      <c r="B1699"/>
      <c r="C1699"/>
      <c r="D1699"/>
      <c r="E1699"/>
      <c r="F1699"/>
      <c r="G1699" s="12"/>
    </row>
    <row r="1700" spans="2:7" ht="12.75">
      <c r="B1700"/>
      <c r="C1700"/>
      <c r="D1700"/>
      <c r="E1700"/>
      <c r="F1700"/>
      <c r="G1700" s="12"/>
    </row>
    <row r="1701" spans="2:7" ht="12.75">
      <c r="B1701"/>
      <c r="C1701"/>
      <c r="D1701"/>
      <c r="E1701"/>
      <c r="F1701"/>
      <c r="G1701" s="12"/>
    </row>
    <row r="1702" spans="2:7" ht="12.75">
      <c r="B1702"/>
      <c r="C1702"/>
      <c r="D1702"/>
      <c r="E1702"/>
      <c r="F1702"/>
      <c r="G1702" s="12"/>
    </row>
    <row r="1703" spans="2:7" ht="12.75">
      <c r="B1703"/>
      <c r="C1703"/>
      <c r="D1703"/>
      <c r="E1703"/>
      <c r="F1703"/>
      <c r="G1703" s="12"/>
    </row>
    <row r="1704" spans="2:7" ht="12.75">
      <c r="B1704"/>
      <c r="C1704"/>
      <c r="D1704"/>
      <c r="E1704"/>
      <c r="F1704"/>
      <c r="G1704" s="12"/>
    </row>
    <row r="1705" spans="2:7" ht="12.75">
      <c r="B1705"/>
      <c r="C1705"/>
      <c r="D1705"/>
      <c r="E1705"/>
      <c r="F1705"/>
      <c r="G1705" s="12"/>
    </row>
    <row r="1706" spans="2:7" ht="12.75">
      <c r="B1706"/>
      <c r="C1706"/>
      <c r="D1706"/>
      <c r="E1706"/>
      <c r="F1706"/>
      <c r="G1706" s="12"/>
    </row>
    <row r="1707" spans="2:7" ht="12.75">
      <c r="B1707"/>
      <c r="C1707"/>
      <c r="D1707"/>
      <c r="E1707"/>
      <c r="F1707"/>
      <c r="G1707" s="12"/>
    </row>
    <row r="1708" spans="2:7" ht="12.75">
      <c r="B1708"/>
      <c r="C1708"/>
      <c r="D1708"/>
      <c r="E1708"/>
      <c r="F1708"/>
      <c r="G1708" s="12"/>
    </row>
    <row r="1709" spans="2:7" ht="12.75">
      <c r="B1709"/>
      <c r="C1709"/>
      <c r="D1709"/>
      <c r="E1709"/>
      <c r="F1709"/>
      <c r="G1709" s="12"/>
    </row>
    <row r="1710" spans="2:7" ht="12.75">
      <c r="B1710"/>
      <c r="C1710"/>
      <c r="D1710"/>
      <c r="E1710"/>
      <c r="F1710"/>
      <c r="G1710" s="12"/>
    </row>
    <row r="1711" spans="2:7" ht="12.75">
      <c r="B1711"/>
      <c r="C1711"/>
      <c r="D1711"/>
      <c r="E1711"/>
      <c r="F1711"/>
      <c r="G1711" s="12"/>
    </row>
    <row r="1712" spans="2:7" ht="12.75">
      <c r="B1712"/>
      <c r="C1712"/>
      <c r="D1712"/>
      <c r="E1712"/>
      <c r="F1712"/>
      <c r="G1712" s="12"/>
    </row>
    <row r="1713" spans="2:7" ht="12.75">
      <c r="B1713"/>
      <c r="C1713"/>
      <c r="D1713"/>
      <c r="E1713"/>
      <c r="F1713"/>
      <c r="G1713" s="12"/>
    </row>
    <row r="1714" spans="2:7" ht="12.75">
      <c r="B1714"/>
      <c r="C1714"/>
      <c r="D1714"/>
      <c r="E1714"/>
      <c r="F1714"/>
      <c r="G1714" s="12"/>
    </row>
    <row r="1715" spans="2:7" ht="12.75">
      <c r="B1715"/>
      <c r="C1715"/>
      <c r="D1715"/>
      <c r="E1715"/>
      <c r="F1715"/>
      <c r="G1715" s="12"/>
    </row>
    <row r="1716" spans="2:7" ht="12.75">
      <c r="B1716"/>
      <c r="C1716"/>
      <c r="D1716"/>
      <c r="E1716"/>
      <c r="F1716"/>
      <c r="G1716" s="12"/>
    </row>
    <row r="1717" spans="2:7" ht="12.75">
      <c r="B1717"/>
      <c r="C1717"/>
      <c r="D1717"/>
      <c r="E1717"/>
      <c r="F1717"/>
      <c r="G1717" s="12"/>
    </row>
    <row r="1718" spans="2:7" ht="12.75">
      <c r="B1718"/>
      <c r="C1718"/>
      <c r="D1718"/>
      <c r="E1718"/>
      <c r="F1718"/>
      <c r="G1718" s="12"/>
    </row>
    <row r="1719" spans="2:7" ht="12.75">
      <c r="B1719"/>
      <c r="C1719"/>
      <c r="D1719"/>
      <c r="E1719"/>
      <c r="F1719"/>
      <c r="G1719" s="12"/>
    </row>
    <row r="1720" spans="2:7" ht="12.75">
      <c r="B1720"/>
      <c r="C1720"/>
      <c r="D1720"/>
      <c r="E1720"/>
      <c r="F1720"/>
      <c r="G1720" s="12"/>
    </row>
    <row r="1721" spans="2:7" ht="12.75">
      <c r="B1721"/>
      <c r="C1721"/>
      <c r="D1721"/>
      <c r="E1721"/>
      <c r="F1721"/>
      <c r="G1721" s="12"/>
    </row>
    <row r="1722" spans="2:7" ht="12.75">
      <c r="B1722"/>
      <c r="C1722"/>
      <c r="D1722"/>
      <c r="E1722"/>
      <c r="F1722"/>
      <c r="G1722" s="12"/>
    </row>
    <row r="1723" spans="2:7" ht="12.75">
      <c r="B1723"/>
      <c r="C1723"/>
      <c r="D1723"/>
      <c r="E1723"/>
      <c r="F1723"/>
      <c r="G1723" s="12"/>
    </row>
    <row r="1724" spans="2:7" ht="12.75">
      <c r="B1724"/>
      <c r="C1724"/>
      <c r="D1724"/>
      <c r="E1724"/>
      <c r="F1724"/>
      <c r="G1724" s="12"/>
    </row>
    <row r="1725" spans="2:7" ht="12.75">
      <c r="B1725"/>
      <c r="C1725"/>
      <c r="D1725"/>
      <c r="E1725"/>
      <c r="F1725"/>
      <c r="G1725" s="12"/>
    </row>
    <row r="1726" spans="2:7" ht="12.75">
      <c r="B1726"/>
      <c r="C1726"/>
      <c r="D1726"/>
      <c r="E1726"/>
      <c r="F1726"/>
      <c r="G1726" s="12"/>
    </row>
    <row r="1727" spans="2:7" ht="12.75">
      <c r="B1727"/>
      <c r="C1727"/>
      <c r="D1727"/>
      <c r="E1727"/>
      <c r="F1727"/>
      <c r="G1727" s="12"/>
    </row>
    <row r="1728" spans="2:7" ht="12.75">
      <c r="B1728"/>
      <c r="C1728"/>
      <c r="D1728"/>
      <c r="E1728"/>
      <c r="F1728"/>
      <c r="G1728" s="12"/>
    </row>
    <row r="1729" spans="2:7" ht="12.75">
      <c r="B1729"/>
      <c r="C1729"/>
      <c r="D1729"/>
      <c r="E1729"/>
      <c r="F1729"/>
      <c r="G1729" s="12"/>
    </row>
    <row r="1730" spans="2:7" ht="12.75">
      <c r="B1730"/>
      <c r="C1730"/>
      <c r="D1730"/>
      <c r="E1730"/>
      <c r="F1730"/>
      <c r="G1730" s="12"/>
    </row>
    <row r="1731" spans="2:7" ht="12.75">
      <c r="B1731"/>
      <c r="C1731"/>
      <c r="D1731"/>
      <c r="E1731"/>
      <c r="F1731"/>
      <c r="G1731" s="12"/>
    </row>
    <row r="1732" spans="2:7" ht="12.75">
      <c r="B1732"/>
      <c r="C1732"/>
      <c r="D1732"/>
      <c r="E1732"/>
      <c r="F1732"/>
      <c r="G1732" s="12"/>
    </row>
    <row r="1733" spans="2:7" ht="12.75">
      <c r="B1733"/>
      <c r="C1733"/>
      <c r="D1733"/>
      <c r="E1733"/>
      <c r="F1733"/>
      <c r="G1733" s="12"/>
    </row>
    <row r="1734" spans="2:7" ht="12.75">
      <c r="B1734"/>
      <c r="C1734"/>
      <c r="D1734"/>
      <c r="E1734"/>
      <c r="F1734"/>
      <c r="G1734" s="12"/>
    </row>
    <row r="1735" spans="2:7" ht="12.75">
      <c r="B1735"/>
      <c r="C1735"/>
      <c r="D1735"/>
      <c r="E1735"/>
      <c r="F1735"/>
      <c r="G1735" s="12"/>
    </row>
    <row r="1736" spans="2:7" ht="12.75">
      <c r="B1736"/>
      <c r="C1736"/>
      <c r="D1736"/>
      <c r="E1736"/>
      <c r="F1736"/>
      <c r="G1736" s="12"/>
    </row>
    <row r="1737" spans="2:7" ht="12.75">
      <c r="B1737"/>
      <c r="C1737"/>
      <c r="D1737"/>
      <c r="E1737"/>
      <c r="F1737"/>
      <c r="G1737" s="12"/>
    </row>
    <row r="1738" spans="2:7" ht="12.75">
      <c r="B1738"/>
      <c r="C1738"/>
      <c r="D1738"/>
      <c r="E1738"/>
      <c r="F1738"/>
      <c r="G1738" s="12"/>
    </row>
    <row r="1739" spans="2:7" ht="12.75">
      <c r="B1739"/>
      <c r="C1739"/>
      <c r="D1739"/>
      <c r="E1739"/>
      <c r="F1739"/>
      <c r="G1739" s="12"/>
    </row>
    <row r="1740" spans="2:7" ht="12.75">
      <c r="B1740"/>
      <c r="C1740"/>
      <c r="D1740"/>
      <c r="E1740"/>
      <c r="F1740"/>
      <c r="G1740" s="12"/>
    </row>
    <row r="1741" spans="2:7" ht="12.75">
      <c r="B1741"/>
      <c r="C1741"/>
      <c r="D1741"/>
      <c r="E1741"/>
      <c r="F1741"/>
      <c r="G1741" s="12"/>
    </row>
    <row r="1742" spans="2:7" ht="12.75">
      <c r="B1742"/>
      <c r="C1742"/>
      <c r="D1742"/>
      <c r="E1742"/>
      <c r="F1742"/>
      <c r="G1742" s="12"/>
    </row>
    <row r="1743" spans="2:7" ht="12.75">
      <c r="B1743"/>
      <c r="C1743"/>
      <c r="D1743"/>
      <c r="E1743"/>
      <c r="F1743"/>
      <c r="G1743" s="12"/>
    </row>
    <row r="1744" spans="2:7" ht="12.75">
      <c r="B1744"/>
      <c r="C1744"/>
      <c r="D1744"/>
      <c r="E1744"/>
      <c r="F1744"/>
      <c r="G1744" s="12"/>
    </row>
    <row r="1745" spans="2:7" ht="12.75">
      <c r="B1745"/>
      <c r="C1745"/>
      <c r="D1745"/>
      <c r="E1745"/>
      <c r="F1745"/>
      <c r="G1745" s="12"/>
    </row>
    <row r="1746" spans="2:7" ht="12.75">
      <c r="B1746"/>
      <c r="C1746"/>
      <c r="D1746"/>
      <c r="E1746"/>
      <c r="F1746"/>
      <c r="G1746" s="12"/>
    </row>
    <row r="1747" spans="2:7" ht="12.75">
      <c r="B1747"/>
      <c r="C1747"/>
      <c r="D1747"/>
      <c r="E1747"/>
      <c r="F1747"/>
      <c r="G1747" s="12"/>
    </row>
    <row r="1748" spans="2:7" ht="12.75">
      <c r="B1748"/>
      <c r="C1748"/>
      <c r="D1748"/>
      <c r="E1748"/>
      <c r="F1748"/>
      <c r="G1748" s="12"/>
    </row>
    <row r="1749" spans="2:7" ht="12.75">
      <c r="B1749"/>
      <c r="C1749"/>
      <c r="D1749"/>
      <c r="E1749"/>
      <c r="F1749"/>
      <c r="G1749" s="12"/>
    </row>
    <row r="1750" spans="2:7" ht="12.75">
      <c r="B1750"/>
      <c r="C1750"/>
      <c r="D1750"/>
      <c r="E1750"/>
      <c r="F1750"/>
      <c r="G1750" s="12"/>
    </row>
    <row r="1751" spans="2:7" ht="12.75">
      <c r="B1751"/>
      <c r="C1751"/>
      <c r="D1751"/>
      <c r="E1751"/>
      <c r="F1751"/>
      <c r="G1751" s="12"/>
    </row>
    <row r="1752" spans="2:7" ht="12.75">
      <c r="B1752"/>
      <c r="C1752"/>
      <c r="D1752"/>
      <c r="E1752"/>
      <c r="F1752"/>
      <c r="G1752" s="12"/>
    </row>
    <row r="1753" spans="2:7" ht="12.75">
      <c r="B1753"/>
      <c r="C1753"/>
      <c r="D1753"/>
      <c r="E1753"/>
      <c r="F1753"/>
      <c r="G1753" s="12"/>
    </row>
    <row r="1754" spans="2:7" ht="12.75">
      <c r="B1754"/>
      <c r="C1754"/>
      <c r="D1754"/>
      <c r="E1754"/>
      <c r="F1754"/>
      <c r="G1754" s="12"/>
    </row>
    <row r="1755" spans="2:7" ht="12.75">
      <c r="B1755"/>
      <c r="C1755"/>
      <c r="D1755"/>
      <c r="E1755"/>
      <c r="F1755"/>
      <c r="G1755" s="12"/>
    </row>
    <row r="1756" spans="2:7" ht="12.75">
      <c r="B1756"/>
      <c r="C1756"/>
      <c r="D1756"/>
      <c r="E1756"/>
      <c r="F1756"/>
      <c r="G1756" s="12"/>
    </row>
    <row r="1757" spans="2:7" ht="12.75">
      <c r="B1757"/>
      <c r="C1757"/>
      <c r="D1757"/>
      <c r="E1757"/>
      <c r="F1757"/>
      <c r="G1757" s="12"/>
    </row>
    <row r="1758" spans="2:7" ht="12.75">
      <c r="B1758"/>
      <c r="C1758"/>
      <c r="D1758"/>
      <c r="E1758"/>
      <c r="F1758"/>
      <c r="G1758" s="12"/>
    </row>
    <row r="1759" spans="2:7" ht="12.75">
      <c r="B1759"/>
      <c r="C1759"/>
      <c r="D1759"/>
      <c r="E1759"/>
      <c r="F1759"/>
      <c r="G1759" s="12"/>
    </row>
    <row r="1760" spans="2:7" ht="12.75">
      <c r="B1760"/>
      <c r="C1760"/>
      <c r="D1760"/>
      <c r="E1760"/>
      <c r="F1760"/>
      <c r="G1760" s="12"/>
    </row>
    <row r="1761" spans="2:7" ht="12.75">
      <c r="B1761"/>
      <c r="C1761"/>
      <c r="D1761"/>
      <c r="E1761"/>
      <c r="F1761"/>
      <c r="G1761" s="12"/>
    </row>
    <row r="1762" spans="2:7" ht="12.75">
      <c r="B1762"/>
      <c r="C1762"/>
      <c r="D1762"/>
      <c r="E1762"/>
      <c r="F1762"/>
      <c r="G1762" s="12"/>
    </row>
    <row r="1763" spans="2:7" ht="12.75">
      <c r="B1763"/>
      <c r="C1763"/>
      <c r="D1763"/>
      <c r="E1763"/>
      <c r="F1763"/>
      <c r="G1763" s="12"/>
    </row>
    <row r="1764" spans="2:7" ht="12.75">
      <c r="B1764"/>
      <c r="C1764"/>
      <c r="D1764"/>
      <c r="E1764"/>
      <c r="F1764"/>
      <c r="G1764" s="12"/>
    </row>
    <row r="1765" spans="2:7" ht="12.75">
      <c r="B1765"/>
      <c r="C1765"/>
      <c r="D1765"/>
      <c r="E1765"/>
      <c r="F1765"/>
      <c r="G1765" s="12"/>
    </row>
    <row r="1766" spans="2:7" ht="12.75">
      <c r="B1766"/>
      <c r="C1766"/>
      <c r="D1766"/>
      <c r="E1766"/>
      <c r="F1766"/>
      <c r="G1766" s="12"/>
    </row>
    <row r="1767" spans="2:7" ht="12.75">
      <c r="B1767"/>
      <c r="C1767"/>
      <c r="D1767"/>
      <c r="E1767"/>
      <c r="F1767"/>
      <c r="G1767" s="12"/>
    </row>
    <row r="1768" spans="2:7" ht="12.75">
      <c r="B1768"/>
      <c r="C1768"/>
      <c r="D1768"/>
      <c r="E1768"/>
      <c r="F1768"/>
      <c r="G1768" s="12"/>
    </row>
    <row r="1769" spans="2:7" ht="12.75">
      <c r="B1769"/>
      <c r="C1769"/>
      <c r="D1769"/>
      <c r="E1769"/>
      <c r="F1769"/>
      <c r="G1769" s="12"/>
    </row>
    <row r="1770" spans="2:7" ht="12.75">
      <c r="B1770"/>
      <c r="C1770"/>
      <c r="D1770"/>
      <c r="E1770"/>
      <c r="F1770"/>
      <c r="G1770" s="12"/>
    </row>
    <row r="1771" spans="2:7" ht="12.75">
      <c r="B1771"/>
      <c r="C1771"/>
      <c r="D1771"/>
      <c r="E1771"/>
      <c r="F1771"/>
      <c r="G1771" s="12"/>
    </row>
    <row r="1772" spans="2:7" ht="12.75">
      <c r="B1772"/>
      <c r="C1772"/>
      <c r="D1772"/>
      <c r="E1772"/>
      <c r="F1772"/>
      <c r="G1772" s="12"/>
    </row>
    <row r="1773" spans="2:7" ht="12.75">
      <c r="B1773"/>
      <c r="C1773"/>
      <c r="D1773"/>
      <c r="E1773"/>
      <c r="F1773"/>
      <c r="G1773" s="12"/>
    </row>
    <row r="1774" spans="2:7" ht="12.75">
      <c r="B1774"/>
      <c r="C1774"/>
      <c r="D1774"/>
      <c r="E1774"/>
      <c r="F1774"/>
      <c r="G1774" s="12"/>
    </row>
    <row r="1775" spans="2:7" ht="12.75">
      <c r="B1775"/>
      <c r="C1775"/>
      <c r="D1775"/>
      <c r="E1775"/>
      <c r="F1775"/>
      <c r="G1775" s="12"/>
    </row>
    <row r="1776" spans="2:7" ht="12.75">
      <c r="B1776"/>
      <c r="C1776"/>
      <c r="D1776"/>
      <c r="E1776"/>
      <c r="F1776"/>
      <c r="G1776" s="12"/>
    </row>
    <row r="1777" spans="2:7" ht="12.75">
      <c r="B1777"/>
      <c r="C1777"/>
      <c r="D1777"/>
      <c r="E1777"/>
      <c r="F1777"/>
      <c r="G1777" s="12"/>
    </row>
    <row r="1778" spans="2:7" ht="12.75">
      <c r="B1778"/>
      <c r="C1778"/>
      <c r="D1778"/>
      <c r="E1778"/>
      <c r="F1778"/>
      <c r="G1778" s="12"/>
    </row>
    <row r="1779" spans="2:7" ht="12.75">
      <c r="B1779"/>
      <c r="C1779"/>
      <c r="D1779"/>
      <c r="E1779"/>
      <c r="F1779"/>
      <c r="G1779" s="12"/>
    </row>
    <row r="1780" spans="2:7" ht="12.75">
      <c r="B1780"/>
      <c r="C1780"/>
      <c r="D1780"/>
      <c r="E1780"/>
      <c r="F1780"/>
      <c r="G1780" s="12"/>
    </row>
    <row r="1781" spans="2:7" ht="12.75">
      <c r="B1781"/>
      <c r="C1781"/>
      <c r="D1781"/>
      <c r="E1781"/>
      <c r="F1781"/>
      <c r="G1781" s="12"/>
    </row>
    <row r="1782" spans="2:7" ht="12.75">
      <c r="B1782"/>
      <c r="C1782"/>
      <c r="D1782"/>
      <c r="E1782"/>
      <c r="F1782"/>
      <c r="G1782" s="12"/>
    </row>
    <row r="1783" spans="2:7" ht="12.75">
      <c r="B1783"/>
      <c r="C1783"/>
      <c r="D1783"/>
      <c r="E1783"/>
      <c r="F1783"/>
      <c r="G1783" s="12"/>
    </row>
    <row r="1784" spans="2:7" ht="12.75">
      <c r="B1784"/>
      <c r="C1784"/>
      <c r="D1784"/>
      <c r="E1784"/>
      <c r="F1784"/>
      <c r="G1784" s="12"/>
    </row>
    <row r="1785" spans="2:7" ht="12.75">
      <c r="B1785"/>
      <c r="C1785"/>
      <c r="D1785"/>
      <c r="E1785"/>
      <c r="F1785"/>
      <c r="G1785" s="12"/>
    </row>
    <row r="1786" spans="2:7" ht="12.75">
      <c r="B1786"/>
      <c r="C1786"/>
      <c r="D1786"/>
      <c r="E1786"/>
      <c r="F1786"/>
      <c r="G1786" s="12"/>
    </row>
    <row r="1787" spans="2:7" ht="12.75">
      <c r="B1787"/>
      <c r="C1787"/>
      <c r="D1787"/>
      <c r="E1787"/>
      <c r="F1787"/>
      <c r="G1787" s="12"/>
    </row>
    <row r="1788" spans="2:7" ht="12.75">
      <c r="B1788"/>
      <c r="C1788"/>
      <c r="D1788"/>
      <c r="E1788"/>
      <c r="F1788"/>
      <c r="G1788" s="12"/>
    </row>
    <row r="1789" spans="2:7" ht="12.75">
      <c r="B1789"/>
      <c r="C1789"/>
      <c r="D1789"/>
      <c r="E1789"/>
      <c r="F1789"/>
      <c r="G1789" s="12"/>
    </row>
    <row r="1790" spans="2:7" ht="12.75">
      <c r="B1790"/>
      <c r="C1790"/>
      <c r="D1790"/>
      <c r="E1790"/>
      <c r="F1790"/>
      <c r="G1790" s="12"/>
    </row>
    <row r="1791" spans="2:7" ht="12.75">
      <c r="B1791"/>
      <c r="C1791"/>
      <c r="D1791"/>
      <c r="E1791"/>
      <c r="F1791"/>
      <c r="G1791" s="12"/>
    </row>
    <row r="1792" spans="2:7" ht="12.75">
      <c r="B1792"/>
      <c r="C1792"/>
      <c r="D1792"/>
      <c r="E1792"/>
      <c r="F1792"/>
      <c r="G1792" s="12"/>
    </row>
    <row r="1793" spans="2:7" ht="12.75">
      <c r="B1793"/>
      <c r="C1793"/>
      <c r="D1793"/>
      <c r="E1793"/>
      <c r="F1793"/>
      <c r="G1793" s="12"/>
    </row>
    <row r="1794" spans="2:7" ht="12.75">
      <c r="B1794"/>
      <c r="C1794"/>
      <c r="D1794"/>
      <c r="E1794"/>
      <c r="F1794"/>
      <c r="G1794" s="12"/>
    </row>
    <row r="1795" spans="2:7" ht="12.75">
      <c r="B1795"/>
      <c r="C1795"/>
      <c r="D1795"/>
      <c r="E1795"/>
      <c r="F1795"/>
      <c r="G1795" s="12"/>
    </row>
    <row r="1796" spans="2:7" ht="12.75">
      <c r="B1796"/>
      <c r="C1796"/>
      <c r="D1796"/>
      <c r="E1796"/>
      <c r="F1796"/>
      <c r="G1796" s="12"/>
    </row>
    <row r="1797" spans="2:7" ht="12.75">
      <c r="B1797"/>
      <c r="C1797"/>
      <c r="D1797"/>
      <c r="E1797"/>
      <c r="F1797"/>
      <c r="G1797" s="12"/>
    </row>
    <row r="1798" spans="2:7" ht="12.75">
      <c r="B1798"/>
      <c r="C1798"/>
      <c r="D1798"/>
      <c r="E1798"/>
      <c r="F1798"/>
      <c r="G1798" s="12"/>
    </row>
    <row r="1799" spans="2:7" ht="12.75">
      <c r="B1799"/>
      <c r="C1799"/>
      <c r="D1799"/>
      <c r="E1799"/>
      <c r="F1799"/>
      <c r="G1799" s="12"/>
    </row>
    <row r="1800" spans="2:7" ht="12.75">
      <c r="B1800"/>
      <c r="C1800"/>
      <c r="D1800"/>
      <c r="E1800"/>
      <c r="F1800"/>
      <c r="G1800" s="12"/>
    </row>
    <row r="1801" spans="2:7" ht="12.75">
      <c r="B1801"/>
      <c r="C1801"/>
      <c r="D1801"/>
      <c r="E1801"/>
      <c r="F1801"/>
      <c r="G1801" s="12"/>
    </row>
    <row r="1802" spans="2:7" ht="12.75">
      <c r="B1802"/>
      <c r="C1802"/>
      <c r="D1802"/>
      <c r="E1802"/>
      <c r="F1802"/>
      <c r="G1802" s="12"/>
    </row>
    <row r="1803" spans="2:7" ht="12.75">
      <c r="B1803"/>
      <c r="C1803"/>
      <c r="D1803"/>
      <c r="E1803"/>
      <c r="F1803"/>
      <c r="G1803" s="12"/>
    </row>
    <row r="1804" spans="2:7" ht="12.75">
      <c r="B1804"/>
      <c r="C1804"/>
      <c r="D1804"/>
      <c r="E1804"/>
      <c r="F1804"/>
      <c r="G1804" s="12"/>
    </row>
    <row r="1805" spans="2:7" ht="12.75">
      <c r="B1805"/>
      <c r="C1805"/>
      <c r="D1805"/>
      <c r="E1805"/>
      <c r="F1805"/>
      <c r="G1805" s="12"/>
    </row>
    <row r="1806" spans="2:7" ht="12.75">
      <c r="B1806"/>
      <c r="C1806"/>
      <c r="D1806"/>
      <c r="E1806"/>
      <c r="F1806"/>
      <c r="G1806" s="12"/>
    </row>
    <row r="1807" spans="2:7" ht="12.75">
      <c r="B1807"/>
      <c r="C1807"/>
      <c r="D1807"/>
      <c r="E1807"/>
      <c r="F1807"/>
      <c r="G1807" s="12"/>
    </row>
    <row r="1808" spans="2:7" ht="12.75">
      <c r="B1808"/>
      <c r="C1808"/>
      <c r="D1808"/>
      <c r="E1808"/>
      <c r="F1808"/>
      <c r="G1808" s="12"/>
    </row>
    <row r="1809" spans="2:7" ht="12.75">
      <c r="B1809"/>
      <c r="C1809"/>
      <c r="D1809"/>
      <c r="E1809"/>
      <c r="F1809"/>
      <c r="G1809" s="12"/>
    </row>
    <row r="1810" spans="2:7" ht="12.75">
      <c r="B1810"/>
      <c r="C1810"/>
      <c r="D1810"/>
      <c r="E1810"/>
      <c r="F1810"/>
      <c r="G1810" s="12"/>
    </row>
    <row r="1811" spans="2:7" ht="12.75">
      <c r="B1811"/>
      <c r="C1811"/>
      <c r="D1811"/>
      <c r="E1811"/>
      <c r="F1811"/>
      <c r="G1811" s="12"/>
    </row>
    <row r="1812" spans="2:7" ht="12.75">
      <c r="B1812"/>
      <c r="C1812"/>
      <c r="D1812"/>
      <c r="E1812"/>
      <c r="F1812"/>
      <c r="G1812" s="12"/>
    </row>
    <row r="1813" spans="2:7" ht="12.75">
      <c r="B1813"/>
      <c r="C1813"/>
      <c r="D1813"/>
      <c r="E1813"/>
      <c r="F1813"/>
      <c r="G1813" s="12"/>
    </row>
    <row r="1814" spans="2:7" ht="12.75">
      <c r="B1814"/>
      <c r="C1814"/>
      <c r="D1814"/>
      <c r="E1814"/>
      <c r="F1814"/>
      <c r="G1814" s="12"/>
    </row>
    <row r="1815" spans="2:7" ht="12.75">
      <c r="B1815"/>
      <c r="C1815"/>
      <c r="D1815"/>
      <c r="E1815"/>
      <c r="F1815"/>
      <c r="G1815" s="12"/>
    </row>
    <row r="1816" spans="2:7" ht="12.75">
      <c r="B1816"/>
      <c r="C1816"/>
      <c r="D1816"/>
      <c r="E1816"/>
      <c r="F1816"/>
      <c r="G1816" s="12"/>
    </row>
    <row r="1817" spans="2:7" ht="12.75">
      <c r="B1817"/>
      <c r="C1817"/>
      <c r="D1817"/>
      <c r="E1817"/>
      <c r="F1817"/>
      <c r="G1817" s="12"/>
    </row>
    <row r="1818" spans="2:7" ht="12.75">
      <c r="B1818"/>
      <c r="C1818"/>
      <c r="D1818"/>
      <c r="E1818"/>
      <c r="F1818"/>
      <c r="G1818" s="12"/>
    </row>
    <row r="1819" spans="2:7" ht="12.75">
      <c r="B1819"/>
      <c r="C1819"/>
      <c r="D1819"/>
      <c r="E1819"/>
      <c r="F1819"/>
      <c r="G1819" s="12"/>
    </row>
    <row r="1820" spans="2:7" ht="12.75">
      <c r="B1820"/>
      <c r="C1820"/>
      <c r="D1820"/>
      <c r="E1820"/>
      <c r="F1820"/>
      <c r="G1820" s="12"/>
    </row>
    <row r="1821" spans="2:7" ht="12.75">
      <c r="B1821"/>
      <c r="C1821"/>
      <c r="D1821"/>
      <c r="E1821"/>
      <c r="F1821"/>
      <c r="G1821" s="12"/>
    </row>
    <row r="1822" spans="2:7" ht="12.75">
      <c r="B1822"/>
      <c r="C1822"/>
      <c r="D1822"/>
      <c r="E1822"/>
      <c r="F1822"/>
      <c r="G1822" s="12"/>
    </row>
    <row r="1823" spans="2:7" ht="12.75">
      <c r="B1823"/>
      <c r="C1823"/>
      <c r="D1823"/>
      <c r="E1823"/>
      <c r="F1823"/>
      <c r="G1823" s="12"/>
    </row>
    <row r="1824" spans="2:7" ht="12.75">
      <c r="B1824"/>
      <c r="C1824"/>
      <c r="D1824"/>
      <c r="E1824"/>
      <c r="F1824"/>
      <c r="G1824" s="12"/>
    </row>
    <row r="1825" spans="2:7" ht="12.75">
      <c r="B1825"/>
      <c r="C1825"/>
      <c r="D1825"/>
      <c r="E1825"/>
      <c r="F1825"/>
      <c r="G1825" s="12"/>
    </row>
    <row r="1826" spans="2:7" ht="12.75">
      <c r="B1826"/>
      <c r="C1826"/>
      <c r="D1826"/>
      <c r="E1826"/>
      <c r="F1826"/>
      <c r="G1826" s="12"/>
    </row>
    <row r="1827" spans="2:7" ht="12.75">
      <c r="B1827"/>
      <c r="C1827"/>
      <c r="D1827"/>
      <c r="E1827"/>
      <c r="F1827"/>
      <c r="G1827" s="12"/>
    </row>
    <row r="1828" spans="2:7" ht="12.75">
      <c r="B1828"/>
      <c r="C1828"/>
      <c r="D1828"/>
      <c r="E1828"/>
      <c r="F1828"/>
      <c r="G1828" s="12"/>
    </row>
    <row r="1829" spans="2:7" ht="12.75">
      <c r="B1829"/>
      <c r="C1829"/>
      <c r="D1829"/>
      <c r="E1829"/>
      <c r="F1829"/>
      <c r="G1829" s="12"/>
    </row>
    <row r="1830" spans="2:7" ht="12.75">
      <c r="B1830"/>
      <c r="C1830"/>
      <c r="D1830"/>
      <c r="E1830"/>
      <c r="F1830"/>
      <c r="G1830" s="12"/>
    </row>
    <row r="1831" spans="2:7" ht="12.75">
      <c r="B1831"/>
      <c r="C1831"/>
      <c r="D1831"/>
      <c r="E1831"/>
      <c r="F1831"/>
      <c r="G1831" s="12"/>
    </row>
    <row r="1832" spans="2:7" ht="12.75">
      <c r="B1832"/>
      <c r="C1832"/>
      <c r="D1832"/>
      <c r="E1832"/>
      <c r="F1832"/>
      <c r="G1832" s="12"/>
    </row>
    <row r="1833" spans="2:7" ht="12.75">
      <c r="B1833"/>
      <c r="C1833"/>
      <c r="D1833"/>
      <c r="E1833"/>
      <c r="F1833"/>
      <c r="G1833" s="12"/>
    </row>
    <row r="1834" spans="2:7" ht="12.75">
      <c r="B1834"/>
      <c r="C1834"/>
      <c r="D1834"/>
      <c r="E1834"/>
      <c r="F1834"/>
      <c r="G1834" s="12"/>
    </row>
    <row r="1835" spans="2:7" ht="12.75">
      <c r="B1835"/>
      <c r="C1835"/>
      <c r="D1835"/>
      <c r="E1835"/>
      <c r="F1835"/>
      <c r="G1835" s="12"/>
    </row>
    <row r="1836" spans="2:7" ht="12.75">
      <c r="B1836"/>
      <c r="C1836"/>
      <c r="D1836"/>
      <c r="E1836"/>
      <c r="F1836"/>
      <c r="G1836" s="12"/>
    </row>
    <row r="1837" spans="2:7" ht="12.75">
      <c r="B1837"/>
      <c r="C1837"/>
      <c r="D1837"/>
      <c r="E1837"/>
      <c r="F1837"/>
      <c r="G1837" s="12"/>
    </row>
    <row r="1838" spans="2:7" ht="12.75">
      <c r="B1838"/>
      <c r="C1838"/>
      <c r="D1838"/>
      <c r="E1838"/>
      <c r="F1838"/>
      <c r="G1838" s="12"/>
    </row>
    <row r="1839" spans="2:7" ht="12.75">
      <c r="B1839"/>
      <c r="C1839"/>
      <c r="D1839"/>
      <c r="E1839"/>
      <c r="F1839"/>
      <c r="G1839" s="12"/>
    </row>
    <row r="1840" spans="2:7" ht="12.75">
      <c r="B1840"/>
      <c r="C1840"/>
      <c r="D1840"/>
      <c r="E1840"/>
      <c r="F1840"/>
      <c r="G1840" s="12"/>
    </row>
    <row r="1841" spans="2:7" ht="12.75">
      <c r="B1841"/>
      <c r="C1841"/>
      <c r="D1841"/>
      <c r="E1841"/>
      <c r="F1841"/>
      <c r="G1841" s="12"/>
    </row>
    <row r="1842" spans="2:7" ht="12.75">
      <c r="B1842"/>
      <c r="C1842"/>
      <c r="D1842"/>
      <c r="E1842"/>
      <c r="F1842"/>
      <c r="G1842" s="12"/>
    </row>
    <row r="1843" spans="2:7" ht="12.75">
      <c r="B1843"/>
      <c r="C1843"/>
      <c r="D1843"/>
      <c r="E1843"/>
      <c r="F1843"/>
      <c r="G1843" s="12"/>
    </row>
    <row r="1844" spans="2:7" ht="12.75">
      <c r="B1844"/>
      <c r="C1844"/>
      <c r="D1844"/>
      <c r="E1844"/>
      <c r="F1844"/>
      <c r="G1844" s="12"/>
    </row>
    <row r="1845" spans="2:7" ht="12.75">
      <c r="B1845"/>
      <c r="C1845"/>
      <c r="D1845"/>
      <c r="E1845"/>
      <c r="F1845"/>
      <c r="G1845" s="12"/>
    </row>
    <row r="1846" spans="2:7" ht="12.75">
      <c r="B1846"/>
      <c r="C1846"/>
      <c r="D1846"/>
      <c r="E1846"/>
      <c r="F1846"/>
      <c r="G1846" s="12"/>
    </row>
    <row r="1847" spans="2:7" ht="12.75">
      <c r="B1847"/>
      <c r="C1847"/>
      <c r="D1847"/>
      <c r="E1847"/>
      <c r="F1847"/>
      <c r="G1847" s="12"/>
    </row>
    <row r="1848" spans="2:7" ht="12.75">
      <c r="B1848"/>
      <c r="C1848"/>
      <c r="D1848"/>
      <c r="E1848"/>
      <c r="F1848"/>
      <c r="G1848" s="12"/>
    </row>
    <row r="1849" spans="2:7" ht="12.75">
      <c r="B1849"/>
      <c r="C1849"/>
      <c r="D1849"/>
      <c r="E1849"/>
      <c r="F1849"/>
      <c r="G1849" s="12"/>
    </row>
    <row r="1850" spans="2:7" ht="12.75">
      <c r="B1850"/>
      <c r="C1850"/>
      <c r="D1850"/>
      <c r="E1850"/>
      <c r="F1850"/>
      <c r="G1850" s="12"/>
    </row>
    <row r="1851" spans="2:7" ht="12.75">
      <c r="B1851"/>
      <c r="C1851"/>
      <c r="D1851"/>
      <c r="E1851"/>
      <c r="F1851"/>
      <c r="G1851" s="12"/>
    </row>
    <row r="1852" spans="2:7" ht="12.75">
      <c r="B1852"/>
      <c r="C1852"/>
      <c r="D1852"/>
      <c r="E1852"/>
      <c r="F1852"/>
      <c r="G1852" s="12"/>
    </row>
    <row r="1853" spans="2:7" ht="12.75">
      <c r="B1853"/>
      <c r="C1853"/>
      <c r="D1853"/>
      <c r="E1853"/>
      <c r="F1853"/>
      <c r="G1853" s="12"/>
    </row>
    <row r="1854" spans="2:7" ht="12.75">
      <c r="B1854"/>
      <c r="C1854"/>
      <c r="D1854"/>
      <c r="E1854"/>
      <c r="F1854"/>
      <c r="G1854" s="12"/>
    </row>
    <row r="1855" spans="2:7" ht="12.75">
      <c r="B1855"/>
      <c r="C1855"/>
      <c r="D1855"/>
      <c r="E1855"/>
      <c r="F1855"/>
      <c r="G1855" s="12"/>
    </row>
    <row r="1856" spans="2:7" ht="12.75">
      <c r="B1856"/>
      <c r="C1856"/>
      <c r="D1856"/>
      <c r="E1856"/>
      <c r="F1856"/>
      <c r="G1856" s="12"/>
    </row>
    <row r="1857" spans="2:7" ht="12.75">
      <c r="B1857"/>
      <c r="C1857"/>
      <c r="D1857"/>
      <c r="E1857"/>
      <c r="F1857"/>
      <c r="G1857" s="12"/>
    </row>
    <row r="1858" spans="2:7" ht="12.75">
      <c r="B1858"/>
      <c r="C1858"/>
      <c r="D1858"/>
      <c r="E1858"/>
      <c r="F1858"/>
      <c r="G1858" s="12"/>
    </row>
    <row r="1859" spans="2:7" ht="12.75">
      <c r="B1859"/>
      <c r="C1859"/>
      <c r="D1859"/>
      <c r="E1859"/>
      <c r="F1859"/>
      <c r="G1859" s="12"/>
    </row>
    <row r="1860" spans="2:7" ht="12.75">
      <c r="B1860"/>
      <c r="C1860"/>
      <c r="D1860"/>
      <c r="E1860"/>
      <c r="F1860"/>
      <c r="G1860" s="12"/>
    </row>
    <row r="1861" spans="2:7" ht="12.75">
      <c r="B1861"/>
      <c r="C1861"/>
      <c r="D1861"/>
      <c r="E1861"/>
      <c r="F1861"/>
      <c r="G1861" s="12"/>
    </row>
    <row r="1862" spans="2:7" ht="12.75">
      <c r="B1862"/>
      <c r="C1862"/>
      <c r="D1862"/>
      <c r="E1862"/>
      <c r="F1862"/>
      <c r="G1862" s="12"/>
    </row>
    <row r="1863" spans="2:7" ht="12.75">
      <c r="B1863"/>
      <c r="C1863"/>
      <c r="D1863"/>
      <c r="E1863"/>
      <c r="F1863"/>
      <c r="G1863" s="12"/>
    </row>
    <row r="1864" spans="2:7" ht="12.75">
      <c r="B1864"/>
      <c r="C1864"/>
      <c r="D1864"/>
      <c r="E1864"/>
      <c r="F1864"/>
      <c r="G1864" s="12"/>
    </row>
    <row r="1865" spans="2:7" ht="12.75">
      <c r="B1865"/>
      <c r="C1865"/>
      <c r="D1865"/>
      <c r="E1865"/>
      <c r="F1865"/>
      <c r="G1865" s="12"/>
    </row>
    <row r="1866" spans="2:7" ht="12.75">
      <c r="B1866"/>
      <c r="C1866"/>
      <c r="D1866"/>
      <c r="E1866"/>
      <c r="F1866"/>
      <c r="G1866" s="12"/>
    </row>
    <row r="1867" spans="2:7" ht="12.75">
      <c r="B1867"/>
      <c r="C1867"/>
      <c r="D1867"/>
      <c r="E1867"/>
      <c r="F1867"/>
      <c r="G1867" s="12"/>
    </row>
    <row r="1868" spans="2:7" ht="12.75">
      <c r="B1868"/>
      <c r="C1868"/>
      <c r="D1868"/>
      <c r="E1868"/>
      <c r="F1868"/>
      <c r="G1868" s="12"/>
    </row>
    <row r="1869" spans="2:7" ht="12.75">
      <c r="B1869"/>
      <c r="C1869"/>
      <c r="D1869"/>
      <c r="E1869"/>
      <c r="F1869"/>
      <c r="G1869" s="12"/>
    </row>
    <row r="1870" spans="2:7" ht="12.75">
      <c r="B1870"/>
      <c r="C1870"/>
      <c r="D1870"/>
      <c r="E1870"/>
      <c r="F1870"/>
      <c r="G1870" s="12"/>
    </row>
    <row r="1871" spans="2:7" ht="12.75">
      <c r="B1871"/>
      <c r="C1871"/>
      <c r="D1871"/>
      <c r="E1871"/>
      <c r="F1871"/>
      <c r="G1871" s="12"/>
    </row>
    <row r="1872" spans="2:7" ht="12.75">
      <c r="B1872"/>
      <c r="C1872"/>
      <c r="D1872"/>
      <c r="E1872"/>
      <c r="F1872"/>
      <c r="G1872" s="12"/>
    </row>
    <row r="1873" spans="2:7" ht="12.75">
      <c r="B1873"/>
      <c r="C1873"/>
      <c r="D1873"/>
      <c r="E1873"/>
      <c r="F1873"/>
      <c r="G1873" s="12"/>
    </row>
    <row r="1874" spans="2:7" ht="12.75">
      <c r="B1874"/>
      <c r="C1874"/>
      <c r="D1874"/>
      <c r="E1874"/>
      <c r="F1874"/>
      <c r="G1874" s="12"/>
    </row>
    <row r="1875" spans="2:7" ht="12.75">
      <c r="B1875"/>
      <c r="C1875"/>
      <c r="D1875"/>
      <c r="E1875"/>
      <c r="F1875"/>
      <c r="G1875" s="12"/>
    </row>
    <row r="1876" spans="2:7" ht="12.75">
      <c r="B1876"/>
      <c r="C1876"/>
      <c r="D1876"/>
      <c r="E1876"/>
      <c r="F1876"/>
      <c r="G1876" s="12"/>
    </row>
    <row r="1877" spans="2:7" ht="12.75">
      <c r="B1877"/>
      <c r="C1877"/>
      <c r="D1877"/>
      <c r="E1877"/>
      <c r="F1877"/>
      <c r="G1877" s="12"/>
    </row>
    <row r="1878" spans="2:7" ht="12.75">
      <c r="B1878"/>
      <c r="C1878"/>
      <c r="D1878"/>
      <c r="E1878"/>
      <c r="F1878"/>
      <c r="G1878" s="12"/>
    </row>
    <row r="1879" spans="2:7" ht="12.75">
      <c r="B1879"/>
      <c r="C1879"/>
      <c r="D1879"/>
      <c r="E1879"/>
      <c r="F1879"/>
      <c r="G1879" s="12"/>
    </row>
    <row r="1880" spans="2:7" ht="12.75">
      <c r="B1880"/>
      <c r="C1880"/>
      <c r="D1880"/>
      <c r="E1880"/>
      <c r="F1880"/>
      <c r="G1880" s="12"/>
    </row>
    <row r="1881" spans="2:7" ht="12.75">
      <c r="B1881"/>
      <c r="C1881"/>
      <c r="D1881"/>
      <c r="E1881"/>
      <c r="F1881"/>
      <c r="G1881" s="12"/>
    </row>
    <row r="1882" spans="2:7" ht="12.75">
      <c r="B1882"/>
      <c r="C1882"/>
      <c r="D1882"/>
      <c r="E1882"/>
      <c r="F1882"/>
      <c r="G1882" s="12"/>
    </row>
    <row r="1883" spans="2:7" ht="12.75">
      <c r="B1883"/>
      <c r="C1883"/>
      <c r="D1883"/>
      <c r="E1883"/>
      <c r="F1883"/>
      <c r="G1883" s="12"/>
    </row>
    <row r="1884" spans="2:7" ht="12.75">
      <c r="B1884"/>
      <c r="C1884"/>
      <c r="D1884"/>
      <c r="E1884"/>
      <c r="F1884"/>
      <c r="G1884" s="12"/>
    </row>
    <row r="1885" spans="2:7" ht="12.75">
      <c r="B1885"/>
      <c r="C1885"/>
      <c r="D1885"/>
      <c r="E1885"/>
      <c r="F1885"/>
      <c r="G1885" s="12"/>
    </row>
    <row r="1886" spans="2:7" ht="12.75">
      <c r="B1886"/>
      <c r="C1886"/>
      <c r="D1886"/>
      <c r="E1886"/>
      <c r="F1886"/>
      <c r="G1886" s="12"/>
    </row>
    <row r="1887" spans="2:7" ht="12.75">
      <c r="B1887"/>
      <c r="C1887"/>
      <c r="D1887"/>
      <c r="E1887"/>
      <c r="F1887"/>
      <c r="G1887" s="12"/>
    </row>
    <row r="1888" spans="2:7" ht="12.75">
      <c r="B1888"/>
      <c r="C1888"/>
      <c r="D1888"/>
      <c r="E1888"/>
      <c r="F1888"/>
      <c r="G1888" s="12"/>
    </row>
    <row r="1889" spans="2:7" ht="12.75">
      <c r="B1889"/>
      <c r="C1889"/>
      <c r="D1889"/>
      <c r="E1889"/>
      <c r="F1889"/>
      <c r="G1889" s="12"/>
    </row>
    <row r="1890" spans="2:7" ht="12.75">
      <c r="B1890"/>
      <c r="C1890"/>
      <c r="D1890"/>
      <c r="E1890"/>
      <c r="F1890"/>
      <c r="G1890" s="12"/>
    </row>
    <row r="1891" spans="2:7" ht="12.75">
      <c r="B1891"/>
      <c r="C1891"/>
      <c r="D1891"/>
      <c r="E1891"/>
      <c r="F1891"/>
      <c r="G1891" s="12"/>
    </row>
    <row r="1892" spans="2:7" ht="12.75">
      <c r="B1892"/>
      <c r="C1892"/>
      <c r="D1892"/>
      <c r="E1892"/>
      <c r="F1892"/>
      <c r="G1892" s="12"/>
    </row>
    <row r="1893" spans="2:7" ht="12.75">
      <c r="B1893"/>
      <c r="C1893"/>
      <c r="D1893"/>
      <c r="E1893"/>
      <c r="F1893"/>
      <c r="G1893" s="12"/>
    </row>
    <row r="1894" spans="2:7" ht="12.75">
      <c r="B1894"/>
      <c r="C1894"/>
      <c r="D1894"/>
      <c r="E1894"/>
      <c r="F1894"/>
      <c r="G1894" s="12"/>
    </row>
    <row r="1895" spans="2:7" ht="12.75">
      <c r="B1895"/>
      <c r="C1895"/>
      <c r="D1895"/>
      <c r="E1895"/>
      <c r="F1895"/>
      <c r="G1895" s="12"/>
    </row>
    <row r="1896" spans="2:7" ht="12.75">
      <c r="B1896"/>
      <c r="C1896"/>
      <c r="D1896"/>
      <c r="E1896"/>
      <c r="F1896"/>
      <c r="G1896" s="12"/>
    </row>
    <row r="1897" spans="2:7" ht="12.75">
      <c r="B1897"/>
      <c r="C1897"/>
      <c r="D1897"/>
      <c r="E1897"/>
      <c r="F1897"/>
      <c r="G1897" s="12"/>
    </row>
    <row r="1898" spans="2:7" ht="12.75">
      <c r="B1898"/>
      <c r="C1898"/>
      <c r="D1898"/>
      <c r="E1898"/>
      <c r="F1898"/>
      <c r="G1898" s="12"/>
    </row>
    <row r="1899" spans="2:7" ht="12.75">
      <c r="B1899"/>
      <c r="C1899"/>
      <c r="D1899"/>
      <c r="E1899"/>
      <c r="F1899"/>
      <c r="G1899" s="12"/>
    </row>
    <row r="1900" spans="2:7" ht="12.75">
      <c r="B1900"/>
      <c r="C1900"/>
      <c r="D1900"/>
      <c r="E1900"/>
      <c r="F1900"/>
      <c r="G1900" s="12"/>
    </row>
    <row r="1901" spans="2:7" ht="12.75">
      <c r="B1901"/>
      <c r="C1901"/>
      <c r="D1901"/>
      <c r="E1901"/>
      <c r="F1901"/>
      <c r="G1901" s="12"/>
    </row>
    <row r="1902" spans="2:7" ht="12.75">
      <c r="B1902"/>
      <c r="C1902"/>
      <c r="D1902"/>
      <c r="E1902"/>
      <c r="F1902"/>
      <c r="G1902" s="12"/>
    </row>
    <row r="1903" spans="2:7" ht="12.75">
      <c r="B1903"/>
      <c r="C1903"/>
      <c r="D1903"/>
      <c r="E1903"/>
      <c r="F1903"/>
      <c r="G1903" s="12"/>
    </row>
    <row r="1904" spans="2:7" ht="12.75">
      <c r="B1904"/>
      <c r="C1904"/>
      <c r="D1904"/>
      <c r="E1904"/>
      <c r="F1904"/>
      <c r="G1904" s="12"/>
    </row>
    <row r="1905" spans="2:7" ht="12.75">
      <c r="B1905"/>
      <c r="C1905"/>
      <c r="D1905"/>
      <c r="E1905"/>
      <c r="F1905"/>
      <c r="G1905" s="12"/>
    </row>
    <row r="1906" spans="2:7" ht="12.75">
      <c r="B1906"/>
      <c r="C1906"/>
      <c r="D1906"/>
      <c r="E1906"/>
      <c r="F1906"/>
      <c r="G1906" s="12"/>
    </row>
    <row r="1907" spans="2:7" ht="12.75">
      <c r="B1907"/>
      <c r="C1907"/>
      <c r="D1907"/>
      <c r="E1907"/>
      <c r="F1907"/>
      <c r="G1907" s="12"/>
    </row>
    <row r="1908" spans="2:7" ht="12.75">
      <c r="B1908"/>
      <c r="C1908"/>
      <c r="D1908"/>
      <c r="E1908"/>
      <c r="F1908"/>
      <c r="G1908" s="12"/>
    </row>
    <row r="1909" spans="2:7" ht="12.75">
      <c r="B1909"/>
      <c r="C1909"/>
      <c r="D1909"/>
      <c r="E1909"/>
      <c r="F1909"/>
      <c r="G1909" s="12"/>
    </row>
    <row r="1910" spans="2:7" ht="12.75">
      <c r="B1910"/>
      <c r="C1910"/>
      <c r="D1910"/>
      <c r="E1910"/>
      <c r="F1910"/>
      <c r="G1910" s="12"/>
    </row>
    <row r="1911" spans="2:7" ht="12.75">
      <c r="B1911"/>
      <c r="C1911"/>
      <c r="D1911"/>
      <c r="E1911"/>
      <c r="F1911"/>
      <c r="G1911" s="12"/>
    </row>
    <row r="1912" spans="2:7" ht="12.75">
      <c r="B1912"/>
      <c r="C1912"/>
      <c r="D1912"/>
      <c r="E1912"/>
      <c r="F1912"/>
      <c r="G1912" s="12"/>
    </row>
    <row r="1913" spans="2:7" ht="12.75">
      <c r="B1913"/>
      <c r="C1913"/>
      <c r="D1913"/>
      <c r="E1913"/>
      <c r="F1913"/>
      <c r="G1913" s="12"/>
    </row>
    <row r="1914" spans="2:7" ht="12.75">
      <c r="B1914"/>
      <c r="C1914"/>
      <c r="D1914"/>
      <c r="E1914"/>
      <c r="F1914"/>
      <c r="G1914" s="12"/>
    </row>
    <row r="1915" spans="2:7" ht="12.75">
      <c r="B1915"/>
      <c r="C1915"/>
      <c r="D1915"/>
      <c r="E1915"/>
      <c r="F1915"/>
      <c r="G1915" s="12"/>
    </row>
    <row r="1916" spans="2:7" ht="12.75">
      <c r="B1916"/>
      <c r="C1916"/>
      <c r="D1916"/>
      <c r="E1916"/>
      <c r="F1916"/>
      <c r="G1916" s="12"/>
    </row>
    <row r="1917" spans="2:7" ht="12.75">
      <c r="B1917"/>
      <c r="C1917"/>
      <c r="D1917"/>
      <c r="E1917"/>
      <c r="F1917"/>
      <c r="G1917" s="12"/>
    </row>
    <row r="1918" spans="2:7" ht="12.75">
      <c r="B1918"/>
      <c r="C1918"/>
      <c r="D1918"/>
      <c r="E1918"/>
      <c r="F1918"/>
      <c r="G1918" s="12"/>
    </row>
    <row r="1919" spans="2:7" ht="12.75">
      <c r="B1919"/>
      <c r="C1919"/>
      <c r="D1919"/>
      <c r="E1919"/>
      <c r="F1919"/>
      <c r="G1919" s="12"/>
    </row>
    <row r="1920" spans="2:7" ht="12.75">
      <c r="B1920"/>
      <c r="C1920"/>
      <c r="D1920"/>
      <c r="E1920"/>
      <c r="F1920"/>
      <c r="G1920" s="12"/>
    </row>
    <row r="1921" spans="2:7" ht="12.75">
      <c r="B1921"/>
      <c r="C1921"/>
      <c r="D1921"/>
      <c r="E1921"/>
      <c r="F1921"/>
      <c r="G1921" s="12"/>
    </row>
    <row r="1922" spans="2:7" ht="12.75">
      <c r="B1922"/>
      <c r="C1922"/>
      <c r="D1922"/>
      <c r="E1922"/>
      <c r="F1922"/>
      <c r="G1922" s="12"/>
    </row>
    <row r="1923" spans="2:7" ht="12.75">
      <c r="B1923"/>
      <c r="C1923"/>
      <c r="D1923"/>
      <c r="E1923"/>
      <c r="F1923"/>
      <c r="G1923" s="12"/>
    </row>
    <row r="1924" spans="2:7" ht="12.75">
      <c r="B1924"/>
      <c r="C1924"/>
      <c r="D1924"/>
      <c r="E1924"/>
      <c r="F1924"/>
      <c r="G1924" s="12"/>
    </row>
    <row r="1925" spans="2:7" ht="12.75">
      <c r="B1925"/>
      <c r="C1925"/>
      <c r="D1925"/>
      <c r="E1925"/>
      <c r="F1925"/>
      <c r="G1925" s="12"/>
    </row>
    <row r="1926" spans="2:7" ht="12.75">
      <c r="B1926"/>
      <c r="C1926"/>
      <c r="D1926"/>
      <c r="E1926"/>
      <c r="F1926"/>
      <c r="G1926" s="12"/>
    </row>
    <row r="1927" spans="2:7" ht="12.75">
      <c r="B1927"/>
      <c r="C1927"/>
      <c r="D1927"/>
      <c r="E1927"/>
      <c r="F1927"/>
      <c r="G1927" s="12"/>
    </row>
    <row r="1928" spans="2:7" ht="12.75">
      <c r="B1928"/>
      <c r="C1928"/>
      <c r="D1928"/>
      <c r="E1928"/>
      <c r="F1928"/>
      <c r="G1928" s="12"/>
    </row>
    <row r="1929" spans="2:7" ht="12.75">
      <c r="B1929"/>
      <c r="C1929"/>
      <c r="D1929"/>
      <c r="E1929"/>
      <c r="F1929"/>
      <c r="G1929" s="12"/>
    </row>
    <row r="1930" spans="2:7" ht="12.75">
      <c r="B1930"/>
      <c r="C1930"/>
      <c r="D1930"/>
      <c r="E1930"/>
      <c r="F1930"/>
      <c r="G1930" s="12"/>
    </row>
    <row r="1931" spans="2:7" ht="12.75">
      <c r="B1931"/>
      <c r="C1931"/>
      <c r="D1931"/>
      <c r="E1931"/>
      <c r="F1931"/>
      <c r="G1931" s="12"/>
    </row>
    <row r="1932" spans="2:7" ht="12.75">
      <c r="B1932"/>
      <c r="C1932"/>
      <c r="D1932"/>
      <c r="E1932"/>
      <c r="F1932"/>
      <c r="G1932" s="12"/>
    </row>
    <row r="1933" spans="2:7" ht="12.75">
      <c r="B1933"/>
      <c r="C1933"/>
      <c r="D1933"/>
      <c r="E1933"/>
      <c r="F1933"/>
      <c r="G1933" s="12"/>
    </row>
    <row r="1934" spans="2:7" ht="12.75">
      <c r="B1934"/>
      <c r="C1934"/>
      <c r="D1934"/>
      <c r="E1934"/>
      <c r="F1934"/>
      <c r="G1934" s="12"/>
    </row>
    <row r="1935" spans="2:7" ht="12.75">
      <c r="B1935"/>
      <c r="C1935"/>
      <c r="D1935"/>
      <c r="E1935"/>
      <c r="F1935"/>
      <c r="G1935" s="12"/>
    </row>
    <row r="1936" spans="2:7" ht="12.75">
      <c r="B1936"/>
      <c r="C1936"/>
      <c r="D1936"/>
      <c r="E1936"/>
      <c r="F1936"/>
      <c r="G1936" s="12"/>
    </row>
    <row r="1937" spans="2:7" ht="12.75">
      <c r="B1937"/>
      <c r="C1937"/>
      <c r="D1937"/>
      <c r="E1937"/>
      <c r="F1937"/>
      <c r="G1937" s="12"/>
    </row>
    <row r="1938" spans="2:7" ht="12.75">
      <c r="B1938"/>
      <c r="C1938"/>
      <c r="D1938"/>
      <c r="E1938"/>
      <c r="F1938"/>
      <c r="G1938" s="12"/>
    </row>
    <row r="1939" spans="2:7" ht="12.75">
      <c r="B1939"/>
      <c r="C1939"/>
      <c r="D1939"/>
      <c r="E1939"/>
      <c r="F1939"/>
      <c r="G1939" s="12"/>
    </row>
    <row r="1940" spans="2:7" ht="12.75">
      <c r="B1940"/>
      <c r="C1940"/>
      <c r="D1940"/>
      <c r="E1940"/>
      <c r="F1940"/>
      <c r="G1940" s="12"/>
    </row>
    <row r="1941" spans="2:7" ht="12.75">
      <c r="B1941"/>
      <c r="C1941"/>
      <c r="D1941"/>
      <c r="E1941"/>
      <c r="F1941"/>
      <c r="G1941" s="12"/>
    </row>
    <row r="1942" spans="2:7" ht="12.75">
      <c r="B1942"/>
      <c r="C1942"/>
      <c r="D1942"/>
      <c r="E1942"/>
      <c r="F1942"/>
      <c r="G1942" s="12"/>
    </row>
    <row r="1943" spans="2:7" ht="12.75">
      <c r="B1943"/>
      <c r="C1943"/>
      <c r="D1943"/>
      <c r="E1943"/>
      <c r="F1943"/>
      <c r="G1943" s="12"/>
    </row>
    <row r="1944" spans="2:7" ht="12.75">
      <c r="B1944"/>
      <c r="C1944"/>
      <c r="D1944"/>
      <c r="E1944"/>
      <c r="F1944"/>
      <c r="G1944" s="12"/>
    </row>
    <row r="1945" spans="2:7" ht="12.75">
      <c r="B1945"/>
      <c r="C1945"/>
      <c r="D1945"/>
      <c r="E1945"/>
      <c r="F1945"/>
      <c r="G1945" s="12"/>
    </row>
    <row r="1946" spans="2:7" ht="12.75">
      <c r="B1946"/>
      <c r="C1946"/>
      <c r="D1946"/>
      <c r="E1946"/>
      <c r="F1946"/>
      <c r="G1946" s="12"/>
    </row>
    <row r="1947" spans="2:7" ht="12.75">
      <c r="B1947"/>
      <c r="C1947"/>
      <c r="D1947"/>
      <c r="E1947"/>
      <c r="F1947"/>
      <c r="G1947" s="12"/>
    </row>
    <row r="1948" spans="2:7" ht="12.75">
      <c r="B1948"/>
      <c r="C1948"/>
      <c r="D1948"/>
      <c r="E1948"/>
      <c r="F1948"/>
      <c r="G1948" s="12"/>
    </row>
    <row r="1949" spans="2:7" ht="12.75">
      <c r="B1949"/>
      <c r="C1949"/>
      <c r="D1949"/>
      <c r="E1949"/>
      <c r="F1949"/>
      <c r="G1949" s="12"/>
    </row>
    <row r="1950" spans="2:7" ht="12.75">
      <c r="B1950"/>
      <c r="C1950"/>
      <c r="D1950"/>
      <c r="E1950"/>
      <c r="F1950"/>
      <c r="G1950" s="12"/>
    </row>
    <row r="1951" spans="2:7" ht="12.75">
      <c r="B1951"/>
      <c r="C1951"/>
      <c r="D1951"/>
      <c r="E1951"/>
      <c r="F1951"/>
      <c r="G1951" s="12"/>
    </row>
    <row r="1952" spans="2:7" ht="12.75">
      <c r="B1952"/>
      <c r="C1952"/>
      <c r="D1952"/>
      <c r="E1952"/>
      <c r="F1952"/>
      <c r="G1952" s="12"/>
    </row>
    <row r="1953" spans="2:7" ht="12.75">
      <c r="B1953"/>
      <c r="C1953"/>
      <c r="D1953"/>
      <c r="E1953"/>
      <c r="F1953"/>
      <c r="G1953" s="12"/>
    </row>
    <row r="1954" spans="2:7" ht="12.75">
      <c r="B1954"/>
      <c r="C1954"/>
      <c r="D1954"/>
      <c r="E1954"/>
      <c r="F1954"/>
      <c r="G1954" s="12"/>
    </row>
    <row r="1955" spans="2:7" ht="12.75">
      <c r="B1955"/>
      <c r="C1955"/>
      <c r="D1955"/>
      <c r="E1955"/>
      <c r="F1955"/>
      <c r="G1955" s="12"/>
    </row>
    <row r="1956" spans="2:7" ht="12.75">
      <c r="B1956"/>
      <c r="C1956"/>
      <c r="D1956"/>
      <c r="E1956"/>
      <c r="F1956"/>
      <c r="G1956" s="12"/>
    </row>
    <row r="1957" spans="2:7" ht="12.75">
      <c r="B1957"/>
      <c r="C1957"/>
      <c r="D1957"/>
      <c r="E1957"/>
      <c r="F1957"/>
      <c r="G1957" s="12"/>
    </row>
    <row r="1958" spans="2:7" ht="12.75">
      <c r="B1958"/>
      <c r="C1958"/>
      <c r="D1958"/>
      <c r="E1958"/>
      <c r="F1958"/>
      <c r="G1958" s="12"/>
    </row>
    <row r="1959" spans="2:7" ht="12.75">
      <c r="B1959"/>
      <c r="C1959"/>
      <c r="D1959"/>
      <c r="E1959"/>
      <c r="F1959"/>
      <c r="G1959" s="12"/>
    </row>
    <row r="1960" spans="2:7" ht="12.75">
      <c r="B1960"/>
      <c r="C1960"/>
      <c r="D1960"/>
      <c r="E1960"/>
      <c r="F1960"/>
      <c r="G1960" s="12"/>
    </row>
    <row r="1961" spans="2:7" ht="12.75">
      <c r="B1961"/>
      <c r="C1961"/>
      <c r="D1961"/>
      <c r="E1961"/>
      <c r="F1961"/>
      <c r="G1961" s="12"/>
    </row>
    <row r="1962" spans="2:7" ht="12.75">
      <c r="B1962"/>
      <c r="C1962"/>
      <c r="D1962"/>
      <c r="E1962"/>
      <c r="F1962"/>
      <c r="G1962" s="12"/>
    </row>
    <row r="1963" spans="2:7" ht="12.75">
      <c r="B1963"/>
      <c r="C1963"/>
      <c r="D1963"/>
      <c r="E1963"/>
      <c r="F1963"/>
      <c r="G1963" s="12"/>
    </row>
    <row r="1964" spans="2:7" ht="12.75">
      <c r="B1964"/>
      <c r="C1964"/>
      <c r="D1964"/>
      <c r="E1964"/>
      <c r="F1964"/>
      <c r="G1964" s="12"/>
    </row>
    <row r="1965" spans="2:7" ht="12.75">
      <c r="B1965"/>
      <c r="C1965"/>
      <c r="D1965"/>
      <c r="E1965"/>
      <c r="F1965"/>
      <c r="G1965" s="12"/>
    </row>
    <row r="1966" spans="2:7" ht="12.75">
      <c r="B1966"/>
      <c r="C1966"/>
      <c r="D1966"/>
      <c r="E1966"/>
      <c r="F1966"/>
      <c r="G1966" s="12"/>
    </row>
    <row r="1967" spans="2:7" ht="12.75">
      <c r="B1967"/>
      <c r="C1967"/>
      <c r="D1967"/>
      <c r="E1967"/>
      <c r="F1967"/>
      <c r="G1967" s="12"/>
    </row>
    <row r="1968" spans="2:7" ht="12.75">
      <c r="B1968"/>
      <c r="C1968"/>
      <c r="D1968"/>
      <c r="E1968"/>
      <c r="F1968"/>
      <c r="G1968" s="12"/>
    </row>
    <row r="1969" spans="2:7" ht="12.75">
      <c r="B1969"/>
      <c r="C1969"/>
      <c r="D1969"/>
      <c r="E1969"/>
      <c r="F1969"/>
      <c r="G1969" s="12"/>
    </row>
    <row r="1970" spans="2:7" ht="12.75">
      <c r="B1970"/>
      <c r="C1970"/>
      <c r="D1970"/>
      <c r="E1970"/>
      <c r="F1970"/>
      <c r="G1970" s="12"/>
    </row>
    <row r="1971" spans="2:7" ht="12.75">
      <c r="B1971"/>
      <c r="C1971"/>
      <c r="D1971"/>
      <c r="E1971"/>
      <c r="F1971"/>
      <c r="G1971" s="12"/>
    </row>
    <row r="1972" spans="2:7" ht="12.75">
      <c r="B1972"/>
      <c r="C1972"/>
      <c r="D1972"/>
      <c r="E1972"/>
      <c r="F1972"/>
      <c r="G1972" s="12"/>
    </row>
    <row r="1973" spans="2:7" ht="12.75">
      <c r="B1973"/>
      <c r="C1973"/>
      <c r="D1973"/>
      <c r="E1973"/>
      <c r="F1973"/>
      <c r="G1973" s="12"/>
    </row>
    <row r="1974" spans="2:7" ht="12.75">
      <c r="B1974"/>
      <c r="C1974"/>
      <c r="D1974"/>
      <c r="E1974"/>
      <c r="F1974"/>
      <c r="G1974" s="12"/>
    </row>
    <row r="1975" spans="2:7" ht="12.75">
      <c r="B1975"/>
      <c r="C1975"/>
      <c r="D1975"/>
      <c r="E1975"/>
      <c r="F1975"/>
      <c r="G1975" s="12"/>
    </row>
    <row r="1976" spans="2:7" ht="12.75">
      <c r="B1976"/>
      <c r="C1976"/>
      <c r="D1976"/>
      <c r="E1976"/>
      <c r="F1976"/>
      <c r="G1976" s="12"/>
    </row>
    <row r="1977" spans="2:7" ht="12.75">
      <c r="B1977"/>
      <c r="C1977"/>
      <c r="D1977"/>
      <c r="E1977"/>
      <c r="F1977"/>
      <c r="G1977" s="12"/>
    </row>
    <row r="1978" spans="2:7" ht="12.75">
      <c r="B1978"/>
      <c r="C1978"/>
      <c r="D1978"/>
      <c r="E1978"/>
      <c r="F1978"/>
      <c r="G1978" s="12"/>
    </row>
    <row r="1979" spans="2:7" ht="12.75">
      <c r="B1979"/>
      <c r="C1979"/>
      <c r="D1979"/>
      <c r="E1979"/>
      <c r="F1979"/>
      <c r="G1979" s="12"/>
    </row>
    <row r="1980" spans="2:7" ht="12.75">
      <c r="B1980"/>
      <c r="C1980"/>
      <c r="D1980"/>
      <c r="E1980"/>
      <c r="F1980"/>
      <c r="G1980" s="12"/>
    </row>
    <row r="1981" spans="2:7" ht="12.75">
      <c r="B1981"/>
      <c r="C1981"/>
      <c r="D1981"/>
      <c r="E1981"/>
      <c r="F1981"/>
      <c r="G1981" s="12"/>
    </row>
    <row r="1982" spans="2:7" ht="12.75">
      <c r="B1982"/>
      <c r="C1982"/>
      <c r="D1982"/>
      <c r="E1982"/>
      <c r="F1982"/>
      <c r="G1982" s="12"/>
    </row>
    <row r="1983" spans="2:7" ht="12.75">
      <c r="B1983"/>
      <c r="C1983"/>
      <c r="D1983"/>
      <c r="E1983"/>
      <c r="F1983"/>
      <c r="G1983" s="12"/>
    </row>
    <row r="1984" spans="2:7" ht="12.75">
      <c r="B1984"/>
      <c r="C1984"/>
      <c r="D1984"/>
      <c r="E1984"/>
      <c r="F1984"/>
      <c r="G1984" s="12"/>
    </row>
    <row r="1985" spans="2:7" ht="12.75">
      <c r="B1985"/>
      <c r="C1985"/>
      <c r="D1985"/>
      <c r="E1985"/>
      <c r="F1985"/>
      <c r="G1985" s="12"/>
    </row>
    <row r="1986" spans="2:7" ht="12.75">
      <c r="B1986"/>
      <c r="C1986"/>
      <c r="D1986"/>
      <c r="E1986"/>
      <c r="F1986"/>
      <c r="G1986" s="12"/>
    </row>
    <row r="1987" spans="2:7" ht="12.75">
      <c r="B1987"/>
      <c r="C1987"/>
      <c r="D1987"/>
      <c r="E1987"/>
      <c r="F1987"/>
      <c r="G1987" s="12"/>
    </row>
    <row r="1988" spans="2:7" ht="12.75">
      <c r="B1988"/>
      <c r="C1988"/>
      <c r="D1988"/>
      <c r="E1988"/>
      <c r="F1988"/>
      <c r="G1988" s="12"/>
    </row>
    <row r="1989" spans="2:7" ht="12.75">
      <c r="B1989"/>
      <c r="C1989"/>
      <c r="D1989"/>
      <c r="E1989"/>
      <c r="F1989"/>
      <c r="G1989" s="12"/>
    </row>
    <row r="1990" spans="2:7" ht="12.75">
      <c r="B1990"/>
      <c r="C1990"/>
      <c r="D1990"/>
      <c r="E1990"/>
      <c r="F1990"/>
      <c r="G1990" s="12"/>
    </row>
    <row r="1991" spans="2:7" ht="12.75">
      <c r="B1991"/>
      <c r="C1991"/>
      <c r="D1991"/>
      <c r="E1991"/>
      <c r="F1991"/>
      <c r="G1991" s="12"/>
    </row>
    <row r="1992" spans="2:7" ht="12.75">
      <c r="B1992"/>
      <c r="C1992"/>
      <c r="D1992"/>
      <c r="E1992"/>
      <c r="F1992"/>
      <c r="G1992" s="12"/>
    </row>
    <row r="1993" spans="2:7" ht="12.75">
      <c r="B1993"/>
      <c r="C1993"/>
      <c r="D1993"/>
      <c r="E1993"/>
      <c r="F1993"/>
      <c r="G1993" s="12"/>
    </row>
    <row r="1994" spans="2:7" ht="12.75">
      <c r="B1994"/>
      <c r="C1994"/>
      <c r="D1994"/>
      <c r="E1994"/>
      <c r="F1994"/>
      <c r="G1994" s="12"/>
    </row>
    <row r="1995" spans="2:7" ht="12.75">
      <c r="B1995"/>
      <c r="C1995"/>
      <c r="D1995"/>
      <c r="E1995"/>
      <c r="F1995"/>
      <c r="G1995" s="12"/>
    </row>
    <row r="1996" spans="2:7" ht="12.75">
      <c r="B1996"/>
      <c r="C1996"/>
      <c r="D1996"/>
      <c r="E1996"/>
      <c r="F1996"/>
      <c r="G1996" s="12"/>
    </row>
    <row r="1997" spans="2:7" ht="12.75">
      <c r="B1997"/>
      <c r="C1997"/>
      <c r="D1997"/>
      <c r="E1997"/>
      <c r="F1997"/>
      <c r="G1997" s="12"/>
    </row>
    <row r="1998" spans="2:7" ht="12.75">
      <c r="B1998"/>
      <c r="C1998"/>
      <c r="D1998"/>
      <c r="E1998"/>
      <c r="F1998"/>
      <c r="G1998" s="12"/>
    </row>
    <row r="1999" spans="2:7" ht="12.75">
      <c r="B1999"/>
      <c r="C1999"/>
      <c r="D1999"/>
      <c r="E1999"/>
      <c r="F1999"/>
      <c r="G1999" s="12"/>
    </row>
    <row r="2000" spans="2:7" ht="12.75">
      <c r="B2000"/>
      <c r="C2000"/>
      <c r="D2000"/>
      <c r="E2000"/>
      <c r="F2000"/>
      <c r="G2000" s="12"/>
    </row>
    <row r="2001" spans="2:7" ht="12.75">
      <c r="B2001"/>
      <c r="C2001"/>
      <c r="D2001"/>
      <c r="E2001"/>
      <c r="F2001"/>
      <c r="G2001" s="12"/>
    </row>
    <row r="2002" spans="2:7" ht="12.75">
      <c r="B2002"/>
      <c r="C2002"/>
      <c r="D2002"/>
      <c r="E2002"/>
      <c r="F2002"/>
      <c r="G2002" s="12"/>
    </row>
    <row r="2003" spans="2:7" ht="12.75">
      <c r="B2003"/>
      <c r="C2003"/>
      <c r="D2003"/>
      <c r="E2003"/>
      <c r="F2003"/>
      <c r="G2003" s="12"/>
    </row>
    <row r="2004" spans="2:7" ht="12.75">
      <c r="B2004"/>
      <c r="C2004"/>
      <c r="D2004"/>
      <c r="E2004"/>
      <c r="F2004"/>
      <c r="G2004" s="12"/>
    </row>
    <row r="2005" spans="2:7" ht="12.75">
      <c r="B2005"/>
      <c r="C2005"/>
      <c r="D2005"/>
      <c r="E2005"/>
      <c r="F2005"/>
      <c r="G2005" s="12"/>
    </row>
    <row r="2006" spans="2:7" ht="12.75">
      <c r="B2006"/>
      <c r="C2006"/>
      <c r="D2006"/>
      <c r="E2006"/>
      <c r="F2006"/>
      <c r="G2006" s="12"/>
    </row>
    <row r="2007" spans="2:7" ht="12.75">
      <c r="B2007"/>
      <c r="C2007"/>
      <c r="D2007"/>
      <c r="E2007"/>
      <c r="F2007"/>
      <c r="G2007" s="12"/>
    </row>
    <row r="2008" spans="2:7" ht="12.75">
      <c r="B2008"/>
      <c r="C2008"/>
      <c r="D2008"/>
      <c r="E2008"/>
      <c r="F2008"/>
      <c r="G2008" s="12"/>
    </row>
    <row r="2009" spans="2:7" ht="12.75">
      <c r="B2009"/>
      <c r="C2009"/>
      <c r="D2009"/>
      <c r="E2009"/>
      <c r="F2009"/>
      <c r="G2009" s="12"/>
    </row>
    <row r="2010" spans="2:7" ht="12.75">
      <c r="B2010"/>
      <c r="C2010"/>
      <c r="D2010"/>
      <c r="E2010"/>
      <c r="F2010"/>
      <c r="G2010" s="12"/>
    </row>
    <row r="2011" spans="2:7" ht="12.75">
      <c r="B2011"/>
      <c r="C2011"/>
      <c r="D2011"/>
      <c r="E2011"/>
      <c r="F2011"/>
      <c r="G2011" s="12"/>
    </row>
    <row r="2012" spans="2:7" ht="12.75">
      <c r="B2012"/>
      <c r="C2012"/>
      <c r="D2012"/>
      <c r="E2012"/>
      <c r="F2012"/>
      <c r="G2012" s="12"/>
    </row>
    <row r="2013" spans="2:7" ht="12.75">
      <c r="B2013"/>
      <c r="C2013"/>
      <c r="D2013"/>
      <c r="E2013"/>
      <c r="F2013"/>
      <c r="G2013" s="12"/>
    </row>
    <row r="2014" spans="2:7" ht="12.75">
      <c r="B2014"/>
      <c r="C2014"/>
      <c r="D2014"/>
      <c r="E2014"/>
      <c r="F2014"/>
      <c r="G2014" s="12"/>
    </row>
    <row r="2015" spans="2:7" ht="12.75">
      <c r="B2015"/>
      <c r="C2015"/>
      <c r="D2015"/>
      <c r="E2015"/>
      <c r="F2015"/>
      <c r="G2015" s="12"/>
    </row>
    <row r="2016" spans="2:7" ht="12.75">
      <c r="B2016"/>
      <c r="C2016"/>
      <c r="D2016"/>
      <c r="E2016"/>
      <c r="F2016"/>
      <c r="G2016" s="12"/>
    </row>
    <row r="2017" spans="2:7" ht="12.75">
      <c r="B2017"/>
      <c r="C2017"/>
      <c r="D2017"/>
      <c r="E2017"/>
      <c r="F2017"/>
      <c r="G2017" s="12"/>
    </row>
    <row r="2018" spans="2:7" ht="12.75">
      <c r="B2018"/>
      <c r="C2018"/>
      <c r="D2018"/>
      <c r="E2018"/>
      <c r="F2018"/>
      <c r="G2018" s="12"/>
    </row>
    <row r="2019" spans="2:7" ht="12.75">
      <c r="B2019"/>
      <c r="C2019"/>
      <c r="D2019"/>
      <c r="E2019"/>
      <c r="F2019"/>
      <c r="G2019" s="12"/>
    </row>
    <row r="2020" spans="2:7" ht="12.75">
      <c r="B2020"/>
      <c r="C2020"/>
      <c r="D2020"/>
      <c r="E2020"/>
      <c r="F2020"/>
      <c r="G2020" s="12"/>
    </row>
    <row r="2021" spans="2:7" ht="12.75">
      <c r="B2021"/>
      <c r="C2021"/>
      <c r="D2021"/>
      <c r="E2021"/>
      <c r="F2021"/>
      <c r="G2021" s="12"/>
    </row>
    <row r="2022" spans="2:7" ht="12.75">
      <c r="B2022"/>
      <c r="C2022"/>
      <c r="D2022"/>
      <c r="E2022"/>
      <c r="F2022"/>
      <c r="G2022" s="12"/>
    </row>
    <row r="2023" spans="2:7" ht="12.75">
      <c r="B2023"/>
      <c r="C2023"/>
      <c r="D2023"/>
      <c r="E2023"/>
      <c r="F2023"/>
      <c r="G2023" s="12"/>
    </row>
    <row r="2024" spans="2:7" ht="12.75">
      <c r="B2024"/>
      <c r="C2024"/>
      <c r="D2024"/>
      <c r="E2024"/>
      <c r="F2024"/>
      <c r="G2024" s="12"/>
    </row>
    <row r="2025" spans="2:7" ht="12.75">
      <c r="B2025"/>
      <c r="C2025"/>
      <c r="D2025"/>
      <c r="E2025"/>
      <c r="F2025"/>
      <c r="G2025" s="12"/>
    </row>
    <row r="2026" spans="2:7" ht="12.75">
      <c r="B2026"/>
      <c r="C2026"/>
      <c r="D2026"/>
      <c r="E2026"/>
      <c r="F2026"/>
      <c r="G2026" s="12"/>
    </row>
    <row r="2027" spans="2:7" ht="12.75">
      <c r="B2027"/>
      <c r="C2027"/>
      <c r="D2027"/>
      <c r="E2027"/>
      <c r="F2027"/>
      <c r="G2027" s="12"/>
    </row>
    <row r="2028" spans="2:7" ht="12.75">
      <c r="B2028"/>
      <c r="C2028"/>
      <c r="D2028"/>
      <c r="E2028"/>
      <c r="F2028"/>
      <c r="G2028" s="12"/>
    </row>
    <row r="2029" spans="2:7" ht="12.75">
      <c r="B2029"/>
      <c r="C2029"/>
      <c r="D2029"/>
      <c r="E2029"/>
      <c r="F2029"/>
      <c r="G2029" s="12"/>
    </row>
    <row r="2030" spans="2:7" ht="12.75">
      <c r="B2030"/>
      <c r="C2030"/>
      <c r="D2030"/>
      <c r="E2030"/>
      <c r="F2030"/>
      <c r="G2030" s="12"/>
    </row>
  </sheetData>
  <sheetProtection objects="1" scenarios="1"/>
  <mergeCells count="1">
    <mergeCell ref="F1:G1"/>
  </mergeCells>
  <printOptions/>
  <pageMargins left="1.7716535433070868"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Primer Kft.</dc:creator>
  <cp:keywords/>
  <dc:description/>
  <cp:lastModifiedBy>PC</cp:lastModifiedBy>
  <cp:lastPrinted>2019-03-22T09:08:24Z</cp:lastPrinted>
  <dcterms:created xsi:type="dcterms:W3CDTF">2005-08-10T17:03:23Z</dcterms:created>
  <dcterms:modified xsi:type="dcterms:W3CDTF">2020-03-12T10:37:21Z</dcterms:modified>
  <cp:category/>
  <cp:version/>
  <cp:contentType/>
  <cp:contentStatus/>
</cp:coreProperties>
</file>